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1840" windowHeight="13740" tabRatio="687"/>
  </bookViews>
  <sheets>
    <sheet name="CAŁY" sheetId="25" r:id="rId1"/>
    <sheet name="WSPÓLNOTY MIESZKANIOWE" sheetId="8" r:id="rId2"/>
    <sheet name="Lubieszów" sheetId="13" r:id="rId3"/>
    <sheet name="Solarnia" sheetId="18" r:id="rId4"/>
    <sheet name="Brzeźce" sheetId="19" r:id="rId5"/>
    <sheet name="Stare Koźle" sheetId="14" r:id="rId6"/>
    <sheet name="Bierawa" sheetId="16" r:id="rId7"/>
    <sheet name="Grabówka" sheetId="22" r:id="rId8"/>
    <sheet name="Dziergowice" sheetId="17" r:id="rId9"/>
    <sheet name="Goszyce" sheetId="15" r:id="rId10"/>
    <sheet name="Kotlarnia" sheetId="23" r:id="rId11"/>
    <sheet name="Korzonek" sheetId="20" r:id="rId12"/>
    <sheet name="Ortowice" sheetId="24" r:id="rId13"/>
    <sheet name="Stara Kuźnia" sheetId="21" r:id="rId14"/>
  </sheets>
  <definedNames>
    <definedName name="_xlnm.Print_Area" localSheetId="6">Bierawa!$A$1:$B$73</definedName>
    <definedName name="_xlnm.Print_Area" localSheetId="4">Brzeźce!$A$1:$B$73</definedName>
    <definedName name="_xlnm.Print_Area" localSheetId="7">Grabówka!$A$1:$B$73</definedName>
    <definedName name="_xlnm.Print_Area" localSheetId="11">Korzonek!#REF!</definedName>
  </definedNames>
  <calcPr calcId="114210"/>
</workbook>
</file>

<file path=xl/calcChain.xml><?xml version="1.0" encoding="utf-8"?>
<calcChain xmlns="http://schemas.openxmlformats.org/spreadsheetml/2006/main">
  <c r="C5" i="21"/>
  <c r="C24"/>
  <c r="D5"/>
  <c r="D24"/>
  <c r="E5"/>
  <c r="E43"/>
  <c r="F5"/>
  <c r="F62"/>
  <c r="G5"/>
  <c r="G62"/>
  <c r="C6"/>
  <c r="C63"/>
  <c r="D6"/>
  <c r="D63"/>
  <c r="E6"/>
  <c r="E63"/>
  <c r="F6"/>
  <c r="F63"/>
  <c r="G6"/>
  <c r="G25"/>
  <c r="C7"/>
  <c r="C45"/>
  <c r="D7"/>
  <c r="D45"/>
  <c r="E7"/>
  <c r="E45"/>
  <c r="F7"/>
  <c r="F45"/>
  <c r="G7"/>
  <c r="G64"/>
  <c r="C8"/>
  <c r="C65"/>
  <c r="D8"/>
  <c r="D65"/>
  <c r="E8"/>
  <c r="E65"/>
  <c r="F8"/>
  <c r="F65"/>
  <c r="G8"/>
  <c r="G27"/>
  <c r="C9"/>
  <c r="C28"/>
  <c r="D9"/>
  <c r="D28"/>
  <c r="E9"/>
  <c r="E47"/>
  <c r="F9"/>
  <c r="F47"/>
  <c r="G9"/>
  <c r="G47"/>
  <c r="C10"/>
  <c r="C67"/>
  <c r="D10"/>
  <c r="D67"/>
  <c r="E10"/>
  <c r="E67"/>
  <c r="F10"/>
  <c r="F67"/>
  <c r="G10"/>
  <c r="G67"/>
  <c r="C11"/>
  <c r="C68"/>
  <c r="D11"/>
  <c r="D30"/>
  <c r="E11"/>
  <c r="E30"/>
  <c r="F11"/>
  <c r="F68"/>
  <c r="G11"/>
  <c r="G49"/>
  <c r="B6"/>
  <c r="B63"/>
  <c r="B7"/>
  <c r="B26"/>
  <c r="B8"/>
  <c r="B65"/>
  <c r="B9"/>
  <c r="B28"/>
  <c r="B10"/>
  <c r="B67"/>
  <c r="B11"/>
  <c r="B68"/>
  <c r="B5"/>
  <c r="B24"/>
  <c r="A1"/>
  <c r="A58"/>
  <c r="C8" i="24"/>
  <c r="C27"/>
  <c r="G9"/>
  <c r="G28"/>
  <c r="C5"/>
  <c r="C43"/>
  <c r="D5"/>
  <c r="D43"/>
  <c r="E5"/>
  <c r="E62"/>
  <c r="F5"/>
  <c r="F62"/>
  <c r="G5"/>
  <c r="G62"/>
  <c r="C6"/>
  <c r="C63"/>
  <c r="D6"/>
  <c r="D25"/>
  <c r="E6"/>
  <c r="E25"/>
  <c r="F6"/>
  <c r="F25"/>
  <c r="G6"/>
  <c r="G25"/>
  <c r="C7"/>
  <c r="C45"/>
  <c r="D7"/>
  <c r="D45"/>
  <c r="E7"/>
  <c r="E64"/>
  <c r="F7"/>
  <c r="F64"/>
  <c r="G7"/>
  <c r="G64"/>
  <c r="C65"/>
  <c r="D8"/>
  <c r="D27"/>
  <c r="E8"/>
  <c r="E46"/>
  <c r="F8"/>
  <c r="F46"/>
  <c r="G8"/>
  <c r="G27"/>
  <c r="C9"/>
  <c r="C47"/>
  <c r="D9"/>
  <c r="D47"/>
  <c r="E9"/>
  <c r="E47"/>
  <c r="F9"/>
  <c r="F66"/>
  <c r="G66"/>
  <c r="C10"/>
  <c r="C67"/>
  <c r="D10"/>
  <c r="D67"/>
  <c r="E10"/>
  <c r="E29"/>
  <c r="F10"/>
  <c r="F29"/>
  <c r="G10"/>
  <c r="G67"/>
  <c r="C11"/>
  <c r="C68"/>
  <c r="D11"/>
  <c r="D49"/>
  <c r="E11"/>
  <c r="E49"/>
  <c r="F11"/>
  <c r="F68"/>
  <c r="G11"/>
  <c r="G49"/>
  <c r="B6"/>
  <c r="B44"/>
  <c r="B7"/>
  <c r="B26"/>
  <c r="B8"/>
  <c r="B65"/>
  <c r="B9"/>
  <c r="B28"/>
  <c r="B10"/>
  <c r="B67"/>
  <c r="B11"/>
  <c r="B68"/>
  <c r="B5"/>
  <c r="B43"/>
  <c r="A1"/>
  <c r="A58"/>
  <c r="C9" i="20"/>
  <c r="C66"/>
  <c r="C5"/>
  <c r="C43"/>
  <c r="D5"/>
  <c r="D43"/>
  <c r="E5"/>
  <c r="E62"/>
  <c r="F5"/>
  <c r="F62"/>
  <c r="G5"/>
  <c r="G62"/>
  <c r="C6"/>
  <c r="C63"/>
  <c r="D6"/>
  <c r="D63"/>
  <c r="E6"/>
  <c r="E63"/>
  <c r="F6"/>
  <c r="F63"/>
  <c r="G6"/>
  <c r="G25"/>
  <c r="C7"/>
  <c r="C45"/>
  <c r="D7"/>
  <c r="D45"/>
  <c r="E7"/>
  <c r="E64"/>
  <c r="F7"/>
  <c r="F64"/>
  <c r="G7"/>
  <c r="G64"/>
  <c r="C8"/>
  <c r="C65"/>
  <c r="D8"/>
  <c r="D65"/>
  <c r="E8"/>
  <c r="E65"/>
  <c r="F8"/>
  <c r="F65"/>
  <c r="G8"/>
  <c r="G27"/>
  <c r="C28"/>
  <c r="D9"/>
  <c r="D47"/>
  <c r="E9"/>
  <c r="E47"/>
  <c r="F9"/>
  <c r="F66"/>
  <c r="G9"/>
  <c r="G66"/>
  <c r="C10"/>
  <c r="C67"/>
  <c r="D10"/>
  <c r="D67"/>
  <c r="E10"/>
  <c r="E67"/>
  <c r="F10"/>
  <c r="F67"/>
  <c r="G10"/>
  <c r="G67"/>
  <c r="C11"/>
  <c r="C30"/>
  <c r="D11"/>
  <c r="D68"/>
  <c r="E11"/>
  <c r="E49"/>
  <c r="F11"/>
  <c r="F49"/>
  <c r="G11"/>
  <c r="G68"/>
  <c r="B6"/>
  <c r="B44"/>
  <c r="B7"/>
  <c r="B26"/>
  <c r="B8"/>
  <c r="B65"/>
  <c r="B9"/>
  <c r="B66"/>
  <c r="B10"/>
  <c r="B67"/>
  <c r="B11"/>
  <c r="B68"/>
  <c r="B5"/>
  <c r="B43"/>
  <c r="A1"/>
  <c r="A58"/>
  <c r="A20"/>
  <c r="G7" i="23"/>
  <c r="G64"/>
  <c r="D10"/>
  <c r="D67"/>
  <c r="G5"/>
  <c r="G24"/>
  <c r="C10"/>
  <c r="C29"/>
  <c r="G43"/>
  <c r="G6"/>
  <c r="G25"/>
  <c r="G45"/>
  <c r="G8"/>
  <c r="G27"/>
  <c r="G9"/>
  <c r="G66"/>
  <c r="G10"/>
  <c r="G67"/>
  <c r="G11"/>
  <c r="G30"/>
  <c r="C5"/>
  <c r="C62"/>
  <c r="D5"/>
  <c r="D62"/>
  <c r="E5"/>
  <c r="E24"/>
  <c r="F5"/>
  <c r="F62"/>
  <c r="C6"/>
  <c r="C63"/>
  <c r="D6"/>
  <c r="D25"/>
  <c r="E6"/>
  <c r="E25"/>
  <c r="F6"/>
  <c r="F25"/>
  <c r="C7"/>
  <c r="C64"/>
  <c r="D7"/>
  <c r="D64"/>
  <c r="E7"/>
  <c r="E26"/>
  <c r="F7"/>
  <c r="F64"/>
  <c r="C8"/>
  <c r="C65"/>
  <c r="D8"/>
  <c r="D65"/>
  <c r="E8"/>
  <c r="E65"/>
  <c r="F8"/>
  <c r="F46"/>
  <c r="C9"/>
  <c r="C28"/>
  <c r="D9"/>
  <c r="D66"/>
  <c r="E9"/>
  <c r="E66"/>
  <c r="F9"/>
  <c r="F66"/>
  <c r="C67"/>
  <c r="D48"/>
  <c r="E10"/>
  <c r="E48"/>
  <c r="F10"/>
  <c r="F67"/>
  <c r="C11"/>
  <c r="C68"/>
  <c r="D11"/>
  <c r="D30"/>
  <c r="E11"/>
  <c r="E68"/>
  <c r="F11"/>
  <c r="F68"/>
  <c r="B6"/>
  <c r="B25"/>
  <c r="B7"/>
  <c r="B26"/>
  <c r="B8"/>
  <c r="B46"/>
  <c r="B9"/>
  <c r="B28"/>
  <c r="B10"/>
  <c r="B48"/>
  <c r="B11"/>
  <c r="B68"/>
  <c r="B5"/>
  <c r="B24"/>
  <c r="A1"/>
  <c r="A58"/>
  <c r="B5" i="15"/>
  <c r="B6"/>
  <c r="B44"/>
  <c r="B7"/>
  <c r="B45"/>
  <c r="B8"/>
  <c r="B46"/>
  <c r="B9"/>
  <c r="B10"/>
  <c r="B11"/>
  <c r="B49"/>
  <c r="A1"/>
  <c r="A58"/>
  <c r="B5" i="17"/>
  <c r="B24"/>
  <c r="B6"/>
  <c r="B63"/>
  <c r="B7"/>
  <c r="B45"/>
  <c r="B8"/>
  <c r="B65"/>
  <c r="B9"/>
  <c r="B66"/>
  <c r="B10"/>
  <c r="B67"/>
  <c r="B11"/>
  <c r="A1"/>
  <c r="A58"/>
  <c r="B5" i="22"/>
  <c r="B43"/>
  <c r="B6"/>
  <c r="B63"/>
  <c r="B7"/>
  <c r="B8"/>
  <c r="B46"/>
  <c r="B9"/>
  <c r="B66"/>
  <c r="B10"/>
  <c r="B48"/>
  <c r="B11"/>
  <c r="B30"/>
  <c r="A1"/>
  <c r="A58"/>
  <c r="B5" i="16"/>
  <c r="B62"/>
  <c r="B6"/>
  <c r="B44"/>
  <c r="B7"/>
  <c r="B64"/>
  <c r="B8"/>
  <c r="B65"/>
  <c r="B9"/>
  <c r="B28"/>
  <c r="B10"/>
  <c r="B29"/>
  <c r="B11"/>
  <c r="B68"/>
  <c r="A1"/>
  <c r="A58"/>
  <c r="B5" i="14"/>
  <c r="B62"/>
  <c r="B6"/>
  <c r="B25"/>
  <c r="B7"/>
  <c r="B26"/>
  <c r="B8"/>
  <c r="B46"/>
  <c r="B9"/>
  <c r="B47"/>
  <c r="B10"/>
  <c r="B67"/>
  <c r="B11"/>
  <c r="B30"/>
  <c r="A1"/>
  <c r="A39"/>
  <c r="B5" i="19"/>
  <c r="B62"/>
  <c r="B6"/>
  <c r="B7"/>
  <c r="B64"/>
  <c r="B8"/>
  <c r="B65"/>
  <c r="B9"/>
  <c r="B66"/>
  <c r="B10"/>
  <c r="B11"/>
  <c r="B68"/>
  <c r="A1"/>
  <c r="B5" i="18"/>
  <c r="B6"/>
  <c r="B25"/>
  <c r="B7"/>
  <c r="B8"/>
  <c r="B46"/>
  <c r="B9"/>
  <c r="B66"/>
  <c r="B10"/>
  <c r="B11"/>
  <c r="B49"/>
  <c r="A58"/>
  <c r="A39"/>
  <c r="A1"/>
  <c r="A20"/>
  <c r="B62" i="13"/>
  <c r="B63"/>
  <c r="B64"/>
  <c r="B65"/>
  <c r="B66"/>
  <c r="B67"/>
  <c r="B68"/>
  <c r="A58"/>
  <c r="B43"/>
  <c r="B44"/>
  <c r="B45"/>
  <c r="B46"/>
  <c r="B47"/>
  <c r="B48"/>
  <c r="B49"/>
  <c r="A39"/>
  <c r="B24"/>
  <c r="B25"/>
  <c r="B26"/>
  <c r="B27"/>
  <c r="B28"/>
  <c r="B29"/>
  <c r="B30"/>
  <c r="A20"/>
  <c r="A1"/>
  <c r="B5"/>
  <c r="B6"/>
  <c r="B7"/>
  <c r="B8"/>
  <c r="B9"/>
  <c r="B10"/>
  <c r="B11"/>
  <c r="B47" i="19"/>
  <c r="E66" i="20"/>
  <c r="C25" i="23"/>
  <c r="D66" i="20"/>
  <c r="B25" i="24"/>
  <c r="D64"/>
  <c r="C62"/>
  <c r="F44" i="23"/>
  <c r="C44"/>
  <c r="D68"/>
  <c r="G30" i="20"/>
  <c r="D30"/>
  <c r="F29"/>
  <c r="D30" i="24"/>
  <c r="B63" i="23"/>
  <c r="F25" i="20"/>
  <c r="B28" i="14"/>
  <c r="F68" i="20"/>
  <c r="C30" i="24"/>
  <c r="C47" i="23"/>
  <c r="C66"/>
  <c r="E29" i="20"/>
  <c r="G65"/>
  <c r="G29" i="24"/>
  <c r="G65"/>
  <c r="B27" i="21"/>
  <c r="C66" i="24"/>
  <c r="E29" i="23"/>
  <c r="B45"/>
  <c r="G65"/>
  <c r="D29" i="20"/>
  <c r="D29" i="24"/>
  <c r="F65"/>
  <c r="G26" i="21"/>
  <c r="B30" i="18"/>
  <c r="D29" i="23"/>
  <c r="G44"/>
  <c r="B65"/>
  <c r="C29" i="20"/>
  <c r="C29" i="24"/>
  <c r="E65"/>
  <c r="F26" i="21"/>
  <c r="G30"/>
  <c r="F49"/>
  <c r="B29" i="23"/>
  <c r="E44"/>
  <c r="B64"/>
  <c r="E25" i="20"/>
  <c r="F27" i="24"/>
  <c r="B64"/>
  <c r="G29" i="21"/>
  <c r="D47"/>
  <c r="B47" i="17"/>
  <c r="F28" i="23"/>
  <c r="D44"/>
  <c r="G63"/>
  <c r="D49" i="20"/>
  <c r="E27" i="24"/>
  <c r="D62"/>
  <c r="F29" i="21"/>
  <c r="B47"/>
  <c r="B64" i="17"/>
  <c r="E28" i="23"/>
  <c r="E29" i="21"/>
  <c r="D43"/>
  <c r="B26" i="16"/>
  <c r="D28" i="23"/>
  <c r="B44"/>
  <c r="G62"/>
  <c r="F30" i="20"/>
  <c r="E68"/>
  <c r="B27" i="24"/>
  <c r="B62"/>
  <c r="D29" i="21"/>
  <c r="F66"/>
  <c r="B27" i="23"/>
  <c r="B62"/>
  <c r="E30" i="20"/>
  <c r="G30" i="24"/>
  <c r="C25"/>
  <c r="C29" i="21"/>
  <c r="E66"/>
  <c r="E30" i="24"/>
  <c r="E27" i="21"/>
  <c r="D66"/>
  <c r="E67" i="23"/>
  <c r="A39" i="20"/>
  <c r="G29"/>
  <c r="B45" i="24"/>
  <c r="D27" i="21"/>
  <c r="F64"/>
  <c r="C27"/>
  <c r="E62"/>
  <c r="G68"/>
  <c r="G68" i="24"/>
  <c r="E68"/>
  <c r="D68"/>
  <c r="C49" i="23"/>
  <c r="B30" i="15"/>
  <c r="A20" i="21"/>
  <c r="A39"/>
  <c r="A20" i="24"/>
  <c r="A39"/>
  <c r="A20" i="23"/>
  <c r="A39"/>
  <c r="A39" i="16"/>
  <c r="A20"/>
  <c r="E64" i="21"/>
  <c r="D64"/>
  <c r="E26"/>
  <c r="C64"/>
  <c r="G28"/>
  <c r="D26"/>
  <c r="B64"/>
  <c r="F28"/>
  <c r="C26"/>
  <c r="G63"/>
  <c r="E28"/>
  <c r="B25"/>
  <c r="D62"/>
  <c r="B45"/>
  <c r="G44"/>
  <c r="C43"/>
  <c r="B43"/>
  <c r="F27"/>
  <c r="G66"/>
  <c r="C62"/>
  <c r="G44" i="24"/>
  <c r="F44"/>
  <c r="E44"/>
  <c r="C44"/>
  <c r="C64"/>
  <c r="B24"/>
  <c r="F28"/>
  <c r="G48"/>
  <c r="G63"/>
  <c r="E28"/>
  <c r="B47"/>
  <c r="F63"/>
  <c r="D28"/>
  <c r="G46"/>
  <c r="E63"/>
  <c r="C28"/>
  <c r="E66"/>
  <c r="D63"/>
  <c r="D44"/>
  <c r="D66"/>
  <c r="C62" i="20"/>
  <c r="B25"/>
  <c r="C47"/>
  <c r="G46"/>
  <c r="D64"/>
  <c r="C64"/>
  <c r="G44"/>
  <c r="B64"/>
  <c r="F44"/>
  <c r="G63"/>
  <c r="E44"/>
  <c r="B45"/>
  <c r="D62"/>
  <c r="G48" i="23"/>
  <c r="F48"/>
  <c r="G26"/>
  <c r="B43"/>
  <c r="F63"/>
  <c r="G46"/>
  <c r="E63"/>
  <c r="G29"/>
  <c r="D63"/>
  <c r="F29"/>
  <c r="B65" i="15"/>
  <c r="B43" i="16"/>
  <c r="B25" i="17"/>
  <c r="D49" i="23"/>
  <c r="C49" i="24"/>
  <c r="B28" i="19"/>
  <c r="B43"/>
  <c r="B27" i="14"/>
  <c r="B63"/>
  <c r="B65"/>
  <c r="B27" i="22"/>
  <c r="B68"/>
  <c r="B25"/>
  <c r="B65"/>
  <c r="B49"/>
  <c r="B44"/>
  <c r="B28" i="17"/>
  <c r="B43"/>
  <c r="B63" i="15"/>
  <c r="B27"/>
  <c r="B25"/>
  <c r="C46" i="23"/>
  <c r="G28"/>
  <c r="F26"/>
  <c r="F24"/>
  <c r="C48"/>
  <c r="E27"/>
  <c r="F65"/>
  <c r="C27"/>
  <c r="E46"/>
  <c r="B67"/>
  <c r="C26"/>
  <c r="C24"/>
  <c r="F47"/>
  <c r="E45"/>
  <c r="E43"/>
  <c r="E64"/>
  <c r="E62"/>
  <c r="F27"/>
  <c r="D27"/>
  <c r="D46"/>
  <c r="D26"/>
  <c r="D24"/>
  <c r="G47"/>
  <c r="F45"/>
  <c r="F43"/>
  <c r="E47"/>
  <c r="D45"/>
  <c r="D43"/>
  <c r="G49"/>
  <c r="D47"/>
  <c r="C45"/>
  <c r="C43"/>
  <c r="F27" i="20"/>
  <c r="C49"/>
  <c r="E27"/>
  <c r="G48"/>
  <c r="F46"/>
  <c r="B62"/>
  <c r="D27"/>
  <c r="D25"/>
  <c r="F48"/>
  <c r="E46"/>
  <c r="C68"/>
  <c r="C27"/>
  <c r="C25"/>
  <c r="E48"/>
  <c r="D46"/>
  <c r="D44"/>
  <c r="B29"/>
  <c r="B27"/>
  <c r="D48"/>
  <c r="C46"/>
  <c r="C44"/>
  <c r="G28"/>
  <c r="G26"/>
  <c r="G24"/>
  <c r="C48"/>
  <c r="B46"/>
  <c r="G43"/>
  <c r="F28"/>
  <c r="F26"/>
  <c r="F24"/>
  <c r="B48"/>
  <c r="G45"/>
  <c r="F43"/>
  <c r="E28"/>
  <c r="E26"/>
  <c r="E24"/>
  <c r="G47"/>
  <c r="F45"/>
  <c r="E43"/>
  <c r="B63"/>
  <c r="D28"/>
  <c r="D26"/>
  <c r="D24"/>
  <c r="F47"/>
  <c r="E45"/>
  <c r="C26"/>
  <c r="C24"/>
  <c r="B28"/>
  <c r="B24"/>
  <c r="B29" i="24"/>
  <c r="G26"/>
  <c r="G24"/>
  <c r="F48"/>
  <c r="F26"/>
  <c r="F24"/>
  <c r="E48"/>
  <c r="E26"/>
  <c r="E24"/>
  <c r="D48"/>
  <c r="D46"/>
  <c r="D26"/>
  <c r="D24"/>
  <c r="C48"/>
  <c r="C46"/>
  <c r="F67"/>
  <c r="C26"/>
  <c r="C24"/>
  <c r="B48"/>
  <c r="B46"/>
  <c r="G43"/>
  <c r="E67"/>
  <c r="D65"/>
  <c r="G47"/>
  <c r="G45"/>
  <c r="F43"/>
  <c r="F47"/>
  <c r="F45"/>
  <c r="E43"/>
  <c r="B63"/>
  <c r="F49"/>
  <c r="E45"/>
  <c r="F25" i="21"/>
  <c r="E25"/>
  <c r="E49"/>
  <c r="D25"/>
  <c r="D49"/>
  <c r="C47"/>
  <c r="C25"/>
  <c r="C49"/>
  <c r="B62"/>
  <c r="G48"/>
  <c r="G46"/>
  <c r="E68"/>
  <c r="C66"/>
  <c r="B29"/>
  <c r="G24"/>
  <c r="F48"/>
  <c r="F46"/>
  <c r="F44"/>
  <c r="D68"/>
  <c r="G65"/>
  <c r="F24"/>
  <c r="E48"/>
  <c r="E46"/>
  <c r="E44"/>
  <c r="E24"/>
  <c r="D48"/>
  <c r="D46"/>
  <c r="D44"/>
  <c r="C48"/>
  <c r="C46"/>
  <c r="C44"/>
  <c r="B48"/>
  <c r="B46"/>
  <c r="G43"/>
  <c r="G45"/>
  <c r="F43"/>
  <c r="B28" i="18"/>
  <c r="B47"/>
  <c r="B68"/>
  <c r="B47" i="20"/>
  <c r="B47" i="23"/>
  <c r="B66"/>
  <c r="B66" i="21"/>
  <c r="B66" i="24"/>
  <c r="B44" i="21"/>
  <c r="B49"/>
  <c r="F30"/>
  <c r="C30"/>
  <c r="B30"/>
  <c r="B49" i="24"/>
  <c r="F30"/>
  <c r="B30"/>
  <c r="G49" i="20"/>
  <c r="B49"/>
  <c r="B30"/>
  <c r="F30" i="23"/>
  <c r="E30"/>
  <c r="F49"/>
  <c r="E49"/>
  <c r="G68"/>
  <c r="B49"/>
  <c r="C30"/>
  <c r="B30"/>
  <c r="B68" i="15"/>
  <c r="B44" i="18"/>
  <c r="B29" i="17"/>
  <c r="B48"/>
  <c r="B26" i="19"/>
  <c r="B64" i="14"/>
  <c r="B45" i="16"/>
  <c r="B27" i="17"/>
  <c r="B24" i="19"/>
  <c r="B45"/>
  <c r="B62" i="17"/>
  <c r="B63" i="18"/>
  <c r="B30" i="16"/>
  <c r="B45" i="14"/>
  <c r="A58"/>
  <c r="B29"/>
  <c r="B63" i="16"/>
  <c r="B44" i="17"/>
  <c r="B24" i="16"/>
  <c r="B66" i="14"/>
  <c r="B28" i="22"/>
  <c r="B67" i="18"/>
  <c r="B29"/>
  <c r="B48"/>
  <c r="B63" i="19"/>
  <c r="B44"/>
  <c r="B25"/>
  <c r="B64" i="22"/>
  <c r="B45"/>
  <c r="B43" i="14"/>
  <c r="B26" i="22"/>
  <c r="B48" i="16"/>
  <c r="B67"/>
  <c r="B62" i="18"/>
  <c r="B43"/>
  <c r="B30" i="17"/>
  <c r="B49"/>
  <c r="B64" i="18"/>
  <c r="B45"/>
  <c r="B24"/>
  <c r="A58" i="19"/>
  <c r="A39"/>
  <c r="A20"/>
  <c r="B48" i="14"/>
  <c r="B46" i="16"/>
  <c r="B27"/>
  <c r="B48" i="19"/>
  <c r="B29"/>
  <c r="B67"/>
  <c r="B48" i="15"/>
  <c r="B29"/>
  <c r="B67"/>
  <c r="B26" i="18"/>
  <c r="B62" i="15"/>
  <c r="B24"/>
  <c r="B43"/>
  <c r="B49" i="19"/>
  <c r="B67" i="22"/>
  <c r="B29"/>
  <c r="B68" i="17"/>
  <c r="B65" i="18"/>
  <c r="B27"/>
  <c r="B30" i="19"/>
  <c r="B24" i="14"/>
  <c r="B62" i="22"/>
  <c r="B24"/>
  <c r="A39" i="17"/>
  <c r="A20" i="22"/>
  <c r="B49" i="14"/>
  <c r="B68"/>
  <c r="B66" i="16"/>
  <c r="B47"/>
  <c r="A39" i="22"/>
  <c r="B46" i="17"/>
  <c r="B64" i="15"/>
  <c r="B26"/>
  <c r="A20" i="17"/>
  <c r="B66" i="15"/>
  <c r="B28"/>
  <c r="B47"/>
  <c r="B26" i="17"/>
  <c r="B47" i="22"/>
  <c r="A20" i="15"/>
  <c r="B27" i="19"/>
  <c r="B46"/>
  <c r="A20" i="14"/>
  <c r="B44"/>
  <c r="B49" i="16"/>
  <c r="A39" i="15"/>
  <c r="B25" i="16"/>
</calcChain>
</file>

<file path=xl/sharedStrings.xml><?xml version="1.0" encoding="utf-8"?>
<sst xmlns="http://schemas.openxmlformats.org/spreadsheetml/2006/main" count="1012" uniqueCount="49">
  <si>
    <t>AKC</t>
  </si>
  <si>
    <r>
      <rPr>
        <b/>
        <sz val="12"/>
        <color indexed="10"/>
        <rFont val="Calibri"/>
        <family val="2"/>
        <charset val="238"/>
      </rPr>
      <t>UWAGA!</t>
    </r>
    <r>
      <rPr>
        <b/>
        <sz val="12"/>
        <color indexed="8"/>
        <rFont val="Calibri"/>
        <family val="2"/>
        <charset val="238"/>
      </rPr>
      <t xml:space="preserve">  Pojemniki należy udostępniać do opróżniania w dniu wywozu do godz. 6:00</t>
    </r>
  </si>
  <si>
    <t xml:space="preserve">POPIÓŁ </t>
  </si>
  <si>
    <t>SZKŁO</t>
  </si>
  <si>
    <t xml:space="preserve">PAPIER </t>
  </si>
  <si>
    <t xml:space="preserve">PLASTIK </t>
  </si>
  <si>
    <t>BIODEGRADOWALNE</t>
  </si>
  <si>
    <t>Dziergowice</t>
  </si>
  <si>
    <t>ZABUDOWA WIELORODZINNA</t>
  </si>
  <si>
    <t>Bierawa</t>
  </si>
  <si>
    <t>ZMIESZANE</t>
  </si>
  <si>
    <t>-</t>
  </si>
  <si>
    <t>ZABUDOWA JEDNORODZINNA</t>
  </si>
  <si>
    <t>Brzeźce</t>
  </si>
  <si>
    <t>Stare Koźle</t>
  </si>
  <si>
    <t>Solarnia</t>
  </si>
  <si>
    <t>Lubieszów</t>
  </si>
  <si>
    <t>Stara Kuźnia</t>
  </si>
  <si>
    <t>Grabówka</t>
  </si>
  <si>
    <t>Kotlarnia</t>
  </si>
  <si>
    <t>Korzonek</t>
  </si>
  <si>
    <t>Goszyce</t>
  </si>
  <si>
    <t>Ortowice</t>
  </si>
  <si>
    <t>Korzonek, Stara Kuźnia</t>
  </si>
  <si>
    <t xml:space="preserve"> W razie wystapienia dużych ilosci odpadów wywóz będzie kontynuowany w dniu następnym.</t>
  </si>
  <si>
    <t xml:space="preserve">AKC-zbiórka akcyjna (odpady wielkogabarytowe,  zużyty sprzęt elektryczny i elektroniczny, zużyte opony samochodowe z samochodów  do 3,5 t ) </t>
  </si>
  <si>
    <t>REKLAMACJĘ DOTYCZĄCE NIEODEBRANYCH ODPADÓW NALEŻY ZGŁASZAĆ DO 3 DNI</t>
  </si>
  <si>
    <t>REKLAMACJE DOTYCZĄCE NIEODEBRANYCH ODPADÓW NALEŻY ZGŁASZAĆ DO 3 DNI</t>
  </si>
  <si>
    <t xml:space="preserve"> W razie wystapienia dużych ilości odpadów wywóz będzie kontynuowany w dniu następnym.</t>
  </si>
  <si>
    <r>
      <rPr>
        <b/>
        <sz val="14"/>
        <color indexed="10"/>
        <rFont val="Calibri"/>
        <family val="2"/>
        <charset val="238"/>
      </rPr>
      <t>UWAGA!</t>
    </r>
    <r>
      <rPr>
        <b/>
        <sz val="14"/>
        <color indexed="8"/>
        <rFont val="Calibri"/>
        <family val="2"/>
        <charset val="238"/>
      </rPr>
      <t xml:space="preserve">  Pojemniki należy udostępniać do opróżniania w dniu wywozu do godz. 6:00</t>
    </r>
  </si>
  <si>
    <t>9      23</t>
  </si>
  <si>
    <t>HARMONOGRAM ODBIORU ODPADÓW  2025 - II POŁOWA</t>
  </si>
  <si>
    <t>LIPIEC</t>
  </si>
  <si>
    <t>SIERPIEŃ</t>
  </si>
  <si>
    <t>WRZESIEŃ</t>
  </si>
  <si>
    <t>PAŹDZIERNIK</t>
  </si>
  <si>
    <t>LISTOPAD</t>
  </si>
  <si>
    <t>GRUDZIEŃ</t>
  </si>
  <si>
    <t>2     16     30</t>
  </si>
  <si>
    <t>3    17    31</t>
  </si>
  <si>
    <t>3     17     31</t>
  </si>
  <si>
    <t>4        18</t>
  </si>
  <si>
    <t>2      9      16     23      30</t>
  </si>
  <si>
    <t>2       9      16      23       30</t>
  </si>
  <si>
    <t>3       17       31</t>
  </si>
  <si>
    <t>3      9      17      23       31</t>
  </si>
  <si>
    <t>2       9      16      23      30</t>
  </si>
  <si>
    <t>2      29</t>
  </si>
  <si>
    <t>2       29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</si>
</sst>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8"/>
      <name val="Calibri"/>
      <family val="2"/>
    </font>
    <font>
      <b/>
      <sz val="12"/>
      <color indexed="10"/>
      <name val="Calibri"/>
      <family val="2"/>
      <charset val="238"/>
    </font>
    <font>
      <b/>
      <sz val="2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20"/>
      <name val="Calibri"/>
      <family val="2"/>
      <charset val="238"/>
    </font>
    <font>
      <b/>
      <sz val="20"/>
      <color indexed="60"/>
      <name val="Calibri"/>
      <family val="2"/>
      <charset val="238"/>
    </font>
    <font>
      <b/>
      <sz val="20"/>
      <color indexed="17"/>
      <name val="Calibri"/>
      <family val="2"/>
      <charset val="238"/>
    </font>
    <font>
      <b/>
      <sz val="23"/>
      <name val="Calibri"/>
      <family val="2"/>
      <charset val="238"/>
    </font>
    <font>
      <b/>
      <sz val="23"/>
      <color indexed="8"/>
      <name val="Calibri"/>
      <family val="2"/>
      <charset val="238"/>
    </font>
    <font>
      <b/>
      <sz val="22"/>
      <name val="Calibri"/>
      <family val="2"/>
      <charset val="238"/>
    </font>
    <font>
      <b/>
      <sz val="22"/>
      <color indexed="60"/>
      <name val="Calibri"/>
      <family val="2"/>
      <charset val="238"/>
    </font>
    <font>
      <b/>
      <sz val="22"/>
      <color indexed="17"/>
      <name val="Calibri"/>
      <family val="2"/>
      <charset val="238"/>
    </font>
    <font>
      <b/>
      <sz val="2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1" fillId="5" borderId="0" applyNumberFormat="0" applyBorder="0" applyAlignment="0" applyProtection="0"/>
    <xf numFmtId="0" fontId="22" fillId="6" borderId="14" applyNumberFormat="0" applyAlignment="0" applyProtection="0"/>
    <xf numFmtId="0" fontId="23" fillId="7" borderId="0" applyNumberFormat="0" applyBorder="0" applyAlignment="0" applyProtection="0"/>
    <xf numFmtId="0" fontId="24" fillId="4" borderId="13" applyNumberFormat="0" applyAlignment="0" applyProtection="0"/>
  </cellStyleXfs>
  <cellXfs count="5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8" fillId="0" borderId="1" xfId="3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6" borderId="5" xfId="2" applyFont="1" applyBorder="1" applyAlignment="1">
      <alignment vertical="center" wrapText="1"/>
    </xf>
    <xf numFmtId="0" fontId="9" fillId="7" borderId="6" xfId="3" applyFont="1" applyBorder="1" applyAlignment="1">
      <alignment vertical="center" wrapText="1"/>
    </xf>
    <xf numFmtId="0" fontId="8" fillId="2" borderId="6" xfId="3" applyFont="1" applyFill="1" applyBorder="1" applyAlignment="1">
      <alignment vertical="center"/>
    </xf>
    <xf numFmtId="0" fontId="10" fillId="5" borderId="6" xfId="1" applyFont="1" applyBorder="1" applyAlignment="1">
      <alignment vertical="center"/>
    </xf>
    <xf numFmtId="0" fontId="8" fillId="3" borderId="6" xfId="1" applyFont="1" applyFill="1" applyBorder="1" applyAlignment="1">
      <alignment vertical="center" wrapText="1"/>
    </xf>
    <xf numFmtId="0" fontId="8" fillId="4" borderId="6" xfId="4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1" fillId="0" borderId="2" xfId="2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center" vertical="center"/>
    </xf>
    <xf numFmtId="0" fontId="13" fillId="6" borderId="5" xfId="2" applyFont="1" applyBorder="1" applyAlignment="1">
      <alignment vertical="center" wrapText="1"/>
    </xf>
    <xf numFmtId="0" fontId="14" fillId="7" borderId="6" xfId="3" applyFont="1" applyBorder="1" applyAlignment="1">
      <alignment vertical="center" wrapText="1"/>
    </xf>
    <xf numFmtId="0" fontId="13" fillId="2" borderId="6" xfId="3" applyFont="1" applyFill="1" applyBorder="1" applyAlignment="1">
      <alignment vertical="center"/>
    </xf>
    <xf numFmtId="0" fontId="15" fillId="5" borderId="6" xfId="1" applyFont="1" applyBorder="1" applyAlignment="1">
      <alignment vertical="center"/>
    </xf>
    <xf numFmtId="0" fontId="13" fillId="3" borderId="6" xfId="1" applyFont="1" applyFill="1" applyBorder="1" applyAlignment="1">
      <alignment vertical="center" wrapText="1"/>
    </xf>
    <xf numFmtId="0" fontId="13" fillId="4" borderId="6" xfId="4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1" fillId="0" borderId="9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5">
    <cellStyle name="Dobre" xfId="1" builtinId="26"/>
    <cellStyle name="Komórka zaznaczona" xfId="2" builtinId="23"/>
    <cellStyle name="Neutralne" xfId="3" builtinId="28"/>
    <cellStyle name="Normalny" xfId="0" builtinId="0"/>
    <cellStyle name="Obliczenia" xfId="4" builtinId="2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4"/>
  <sheetViews>
    <sheetView tabSelected="1" topLeftCell="A46" zoomScale="70" zoomScaleNormal="70" workbookViewId="0">
      <selection activeCell="B70" sqref="B70"/>
    </sheetView>
  </sheetViews>
  <sheetFormatPr defaultRowHeight="15"/>
  <cols>
    <col min="1" max="2" width="64.85546875" customWidth="1"/>
  </cols>
  <sheetData>
    <row r="1" spans="1:2" ht="28.5" customHeight="1" thickBot="1">
      <c r="A1" s="47" t="s">
        <v>31</v>
      </c>
      <c r="B1" s="48"/>
    </row>
    <row r="2" spans="1:2" ht="28.5" customHeight="1" thickBot="1">
      <c r="A2" s="45" t="s">
        <v>12</v>
      </c>
      <c r="B2" s="46"/>
    </row>
    <row r="3" spans="1:2" ht="28.5" customHeight="1" thickBot="1">
      <c r="A3" s="47" t="s">
        <v>16</v>
      </c>
      <c r="B3" s="48"/>
    </row>
    <row r="4" spans="1:2" ht="28.5" customHeight="1" thickBot="1">
      <c r="A4" s="21"/>
      <c r="B4" s="9" t="s">
        <v>37</v>
      </c>
    </row>
    <row r="5" spans="1:2" ht="28.5" customHeight="1">
      <c r="A5" s="10" t="s">
        <v>10</v>
      </c>
      <c r="B5" s="7" t="s">
        <v>30</v>
      </c>
    </row>
    <row r="6" spans="1:2" ht="28.5" customHeight="1">
      <c r="A6" s="11" t="s">
        <v>5</v>
      </c>
      <c r="B6" s="3">
        <v>18</v>
      </c>
    </row>
    <row r="7" spans="1:2" ht="28.5" customHeight="1">
      <c r="A7" s="12" t="s">
        <v>4</v>
      </c>
      <c r="B7" s="7" t="s">
        <v>11</v>
      </c>
    </row>
    <row r="8" spans="1:2" ht="28.5" customHeight="1">
      <c r="A8" s="13" t="s">
        <v>3</v>
      </c>
      <c r="B8" s="3">
        <v>2</v>
      </c>
    </row>
    <row r="9" spans="1:2" ht="28.5" customHeight="1">
      <c r="A9" s="14" t="s">
        <v>6</v>
      </c>
      <c r="B9" s="4">
        <v>4</v>
      </c>
    </row>
    <row r="10" spans="1:2" ht="28.5" customHeight="1">
      <c r="A10" s="15" t="s">
        <v>2</v>
      </c>
      <c r="B10" s="3" t="s">
        <v>39</v>
      </c>
    </row>
    <row r="11" spans="1:2" ht="28.5" customHeight="1" thickBot="1">
      <c r="A11" s="16" t="s">
        <v>0</v>
      </c>
      <c r="B11" s="6" t="s">
        <v>11</v>
      </c>
    </row>
    <row r="12" spans="1:2" ht="28.5" customHeight="1">
      <c r="A12" s="18"/>
      <c r="B12" s="18"/>
    </row>
    <row r="13" spans="1:2" ht="28.5" customHeight="1" thickBot="1">
      <c r="A13" s="18"/>
      <c r="B13" s="18"/>
    </row>
    <row r="14" spans="1:2" ht="28.5" customHeight="1" thickBot="1">
      <c r="A14" s="47" t="s">
        <v>31</v>
      </c>
      <c r="B14" s="48"/>
    </row>
    <row r="15" spans="1:2" ht="28.5" customHeight="1" thickBot="1">
      <c r="A15" s="45" t="s">
        <v>12</v>
      </c>
      <c r="B15" s="46"/>
    </row>
    <row r="16" spans="1:2" ht="28.5" customHeight="1" thickBot="1">
      <c r="A16" s="47" t="s">
        <v>15</v>
      </c>
      <c r="B16" s="48"/>
    </row>
    <row r="17" spans="1:2" ht="28.5" customHeight="1" thickBot="1">
      <c r="A17" s="21"/>
      <c r="B17" s="9" t="s">
        <v>37</v>
      </c>
    </row>
    <row r="18" spans="1:2" ht="28.5" customHeight="1">
      <c r="A18" s="10" t="s">
        <v>10</v>
      </c>
      <c r="B18" s="7" t="s">
        <v>30</v>
      </c>
    </row>
    <row r="19" spans="1:2" ht="28.5" customHeight="1">
      <c r="A19" s="11" t="s">
        <v>5</v>
      </c>
      <c r="B19" s="3">
        <v>18</v>
      </c>
    </row>
    <row r="20" spans="1:2" ht="28.5" customHeight="1">
      <c r="A20" s="12" t="s">
        <v>4</v>
      </c>
      <c r="B20" s="7" t="s">
        <v>11</v>
      </c>
    </row>
    <row r="21" spans="1:2" ht="28.5" customHeight="1">
      <c r="A21" s="13" t="s">
        <v>3</v>
      </c>
      <c r="B21" s="3">
        <v>2</v>
      </c>
    </row>
    <row r="22" spans="1:2" ht="28.5" customHeight="1">
      <c r="A22" s="14" t="s">
        <v>6</v>
      </c>
      <c r="B22" s="4">
        <v>4</v>
      </c>
    </row>
    <row r="23" spans="1:2" ht="28.5" customHeight="1">
      <c r="A23" s="15" t="s">
        <v>2</v>
      </c>
      <c r="B23" s="3" t="s">
        <v>39</v>
      </c>
    </row>
    <row r="24" spans="1:2" ht="28.5" customHeight="1" thickBot="1">
      <c r="A24" s="16" t="s">
        <v>0</v>
      </c>
      <c r="B24" s="6" t="s">
        <v>11</v>
      </c>
    </row>
    <row r="25" spans="1:2" ht="28.5" customHeight="1">
      <c r="A25" s="18"/>
      <c r="B25" s="18"/>
    </row>
    <row r="26" spans="1:2" ht="28.5" customHeight="1" thickBot="1">
      <c r="A26" s="18"/>
      <c r="B26" s="18"/>
    </row>
    <row r="27" spans="1:2" ht="28.5" customHeight="1" thickBot="1">
      <c r="A27" s="47" t="s">
        <v>31</v>
      </c>
      <c r="B27" s="48"/>
    </row>
    <row r="28" spans="1:2" ht="28.5" customHeight="1" thickBot="1">
      <c r="A28" s="45" t="s">
        <v>12</v>
      </c>
      <c r="B28" s="46"/>
    </row>
    <row r="29" spans="1:2" ht="28.5" customHeight="1" thickBot="1">
      <c r="A29" s="47" t="s">
        <v>13</v>
      </c>
      <c r="B29" s="48"/>
    </row>
    <row r="30" spans="1:2" ht="28.5" customHeight="1" thickBot="1">
      <c r="A30" s="21"/>
      <c r="B30" s="9" t="s">
        <v>37</v>
      </c>
    </row>
    <row r="31" spans="1:2" ht="28.5" customHeight="1">
      <c r="A31" s="10" t="s">
        <v>10</v>
      </c>
      <c r="B31" s="5" t="s">
        <v>38</v>
      </c>
    </row>
    <row r="32" spans="1:2" ht="28.5" customHeight="1">
      <c r="A32" s="11" t="s">
        <v>5</v>
      </c>
      <c r="B32" s="3">
        <v>18</v>
      </c>
    </row>
    <row r="33" spans="1:2" ht="28.5" customHeight="1">
      <c r="A33" s="12" t="s">
        <v>4</v>
      </c>
      <c r="B33" s="7" t="s">
        <v>11</v>
      </c>
    </row>
    <row r="34" spans="1:2" ht="28.5" customHeight="1">
      <c r="A34" s="13" t="s">
        <v>3</v>
      </c>
      <c r="B34" s="3">
        <v>2</v>
      </c>
    </row>
    <row r="35" spans="1:2" ht="28.5" customHeight="1">
      <c r="A35" s="14" t="s">
        <v>6</v>
      </c>
      <c r="B35" s="4">
        <v>4</v>
      </c>
    </row>
    <row r="36" spans="1:2" ht="28.5" customHeight="1">
      <c r="A36" s="15" t="s">
        <v>2</v>
      </c>
      <c r="B36" s="3" t="s">
        <v>39</v>
      </c>
    </row>
    <row r="37" spans="1:2" ht="28.5" customHeight="1" thickBot="1">
      <c r="A37" s="16" t="s">
        <v>0</v>
      </c>
      <c r="B37" s="6" t="s">
        <v>11</v>
      </c>
    </row>
    <row r="38" spans="1:2" ht="28.5" customHeight="1">
      <c r="A38" s="22"/>
      <c r="B38" s="8"/>
    </row>
    <row r="39" spans="1:2" ht="28.5" customHeight="1" thickBot="1">
      <c r="A39" s="18"/>
      <c r="B39" s="18"/>
    </row>
    <row r="40" spans="1:2" ht="28.5" customHeight="1" thickBot="1">
      <c r="A40" s="47" t="s">
        <v>31</v>
      </c>
      <c r="B40" s="48"/>
    </row>
    <row r="41" spans="1:2" ht="28.5" customHeight="1" thickBot="1">
      <c r="A41" s="45" t="s">
        <v>12</v>
      </c>
      <c r="B41" s="46"/>
    </row>
    <row r="42" spans="1:2" ht="28.5" customHeight="1" thickBot="1">
      <c r="A42" s="47" t="s">
        <v>14</v>
      </c>
      <c r="B42" s="48"/>
    </row>
    <row r="43" spans="1:2" ht="28.5" customHeight="1" thickBot="1">
      <c r="A43" s="21"/>
      <c r="B43" s="9" t="s">
        <v>37</v>
      </c>
    </row>
    <row r="44" spans="1:2" ht="28.5" customHeight="1">
      <c r="A44" s="10" t="s">
        <v>10</v>
      </c>
      <c r="B44" s="5" t="s">
        <v>38</v>
      </c>
    </row>
    <row r="45" spans="1:2" ht="28.5" customHeight="1">
      <c r="A45" s="11" t="s">
        <v>5</v>
      </c>
      <c r="B45" s="3">
        <v>18</v>
      </c>
    </row>
    <row r="46" spans="1:2" ht="28.5" customHeight="1">
      <c r="A46" s="12" t="s">
        <v>4</v>
      </c>
      <c r="B46" s="7" t="s">
        <v>11</v>
      </c>
    </row>
    <row r="47" spans="1:2" ht="28.5" customHeight="1">
      <c r="A47" s="13" t="s">
        <v>3</v>
      </c>
      <c r="B47" s="3">
        <v>2</v>
      </c>
    </row>
    <row r="48" spans="1:2" ht="28.5" customHeight="1">
      <c r="A48" s="14" t="s">
        <v>6</v>
      </c>
      <c r="B48" s="4">
        <v>4</v>
      </c>
    </row>
    <row r="49" spans="1:2" ht="28.5" customHeight="1">
      <c r="A49" s="15" t="s">
        <v>2</v>
      </c>
      <c r="B49" s="3" t="s">
        <v>39</v>
      </c>
    </row>
    <row r="50" spans="1:2" ht="28.5" customHeight="1" thickBot="1">
      <c r="A50" s="16" t="s">
        <v>0</v>
      </c>
      <c r="B50" s="6" t="s">
        <v>11</v>
      </c>
    </row>
    <row r="51" spans="1:2" ht="28.5" customHeight="1">
      <c r="A51" s="18"/>
      <c r="B51" s="18"/>
    </row>
    <row r="52" spans="1:2" ht="28.5" customHeight="1" thickBot="1">
      <c r="A52" s="18"/>
      <c r="B52" s="18"/>
    </row>
    <row r="53" spans="1:2" ht="28.5" customHeight="1" thickBot="1">
      <c r="A53" s="47" t="s">
        <v>31</v>
      </c>
      <c r="B53" s="48"/>
    </row>
    <row r="54" spans="1:2" ht="28.5" customHeight="1" thickBot="1">
      <c r="A54" s="45" t="s">
        <v>12</v>
      </c>
      <c r="B54" s="46"/>
    </row>
    <row r="55" spans="1:2" ht="28.5" customHeight="1" thickBot="1">
      <c r="A55" s="47" t="s">
        <v>9</v>
      </c>
      <c r="B55" s="48"/>
    </row>
    <row r="56" spans="1:2" ht="28.5" customHeight="1" thickBot="1">
      <c r="A56" s="21"/>
      <c r="B56" s="9" t="s">
        <v>37</v>
      </c>
    </row>
    <row r="57" spans="1:2" ht="28.5" customHeight="1">
      <c r="A57" s="10" t="s">
        <v>10</v>
      </c>
      <c r="B57" s="5" t="s">
        <v>40</v>
      </c>
    </row>
    <row r="58" spans="1:2" ht="28.5" customHeight="1">
      <c r="A58" s="11" t="s">
        <v>5</v>
      </c>
      <c r="B58" s="3">
        <v>18</v>
      </c>
    </row>
    <row r="59" spans="1:2" ht="28.5" customHeight="1">
      <c r="A59" s="12" t="s">
        <v>4</v>
      </c>
      <c r="B59" s="7" t="s">
        <v>11</v>
      </c>
    </row>
    <row r="60" spans="1:2" ht="28.5" customHeight="1">
      <c r="A60" s="13" t="s">
        <v>3</v>
      </c>
      <c r="B60" s="3">
        <v>2</v>
      </c>
    </row>
    <row r="61" spans="1:2" ht="28.5" customHeight="1">
      <c r="A61" s="14" t="s">
        <v>6</v>
      </c>
      <c r="B61" s="4">
        <v>4</v>
      </c>
    </row>
    <row r="62" spans="1:2" ht="28.5" customHeight="1">
      <c r="A62" s="15" t="s">
        <v>2</v>
      </c>
      <c r="B62" s="3" t="s">
        <v>39</v>
      </c>
    </row>
    <row r="63" spans="1:2" ht="28.5" customHeight="1" thickBot="1">
      <c r="A63" s="16" t="s">
        <v>0</v>
      </c>
      <c r="B63" s="6" t="s">
        <v>11</v>
      </c>
    </row>
    <row r="64" spans="1:2" ht="28.5" customHeight="1">
      <c r="A64" s="18"/>
      <c r="B64" s="18"/>
    </row>
    <row r="65" spans="1:2" ht="28.5" customHeight="1" thickBot="1">
      <c r="A65" s="18"/>
      <c r="B65" s="18"/>
    </row>
    <row r="66" spans="1:2" ht="28.5" customHeight="1" thickBot="1">
      <c r="A66" s="47" t="s">
        <v>31</v>
      </c>
      <c r="B66" s="48"/>
    </row>
    <row r="67" spans="1:2" ht="28.5" customHeight="1" thickBot="1">
      <c r="A67" s="45" t="s">
        <v>12</v>
      </c>
      <c r="B67" s="46"/>
    </row>
    <row r="68" spans="1:2" ht="28.5" customHeight="1" thickBot="1">
      <c r="A68" s="47" t="s">
        <v>18</v>
      </c>
      <c r="B68" s="48"/>
    </row>
    <row r="69" spans="1:2" ht="28.5" customHeight="1" thickBot="1">
      <c r="A69" s="21"/>
      <c r="B69" s="9" t="s">
        <v>37</v>
      </c>
    </row>
    <row r="70" spans="1:2" ht="28.5" customHeight="1">
      <c r="A70" s="10" t="s">
        <v>10</v>
      </c>
      <c r="B70" s="5" t="s">
        <v>40</v>
      </c>
    </row>
    <row r="71" spans="1:2" ht="28.5" customHeight="1">
      <c r="A71" s="11" t="s">
        <v>5</v>
      </c>
      <c r="B71" s="3">
        <v>18</v>
      </c>
    </row>
    <row r="72" spans="1:2" ht="28.5" customHeight="1">
      <c r="A72" s="12" t="s">
        <v>4</v>
      </c>
      <c r="B72" s="7" t="s">
        <v>11</v>
      </c>
    </row>
    <row r="73" spans="1:2" ht="28.5" customHeight="1">
      <c r="A73" s="13" t="s">
        <v>3</v>
      </c>
      <c r="B73" s="3">
        <v>2</v>
      </c>
    </row>
    <row r="74" spans="1:2" ht="28.5" customHeight="1">
      <c r="A74" s="14" t="s">
        <v>6</v>
      </c>
      <c r="B74" s="4">
        <v>4</v>
      </c>
    </row>
    <row r="75" spans="1:2" ht="28.5" customHeight="1">
      <c r="A75" s="15" t="s">
        <v>2</v>
      </c>
      <c r="B75" s="3" t="s">
        <v>39</v>
      </c>
    </row>
    <row r="76" spans="1:2" ht="28.5" customHeight="1" thickBot="1">
      <c r="A76" s="16" t="s">
        <v>0</v>
      </c>
      <c r="B76" s="6" t="s">
        <v>11</v>
      </c>
    </row>
    <row r="77" spans="1:2" ht="28.5" customHeight="1">
      <c r="A77" s="18"/>
      <c r="B77" s="18"/>
    </row>
    <row r="78" spans="1:2" ht="28.5" customHeight="1" thickBot="1">
      <c r="A78" s="18"/>
      <c r="B78" s="18"/>
    </row>
    <row r="79" spans="1:2" ht="28.5" customHeight="1" thickBot="1">
      <c r="A79" s="47" t="s">
        <v>31</v>
      </c>
      <c r="B79" s="48"/>
    </row>
    <row r="80" spans="1:2" ht="28.5" customHeight="1" thickBot="1">
      <c r="A80" s="45" t="s">
        <v>12</v>
      </c>
      <c r="B80" s="46"/>
    </row>
    <row r="81" spans="1:2" ht="28.5" customHeight="1" thickBot="1">
      <c r="A81" s="47" t="s">
        <v>7</v>
      </c>
      <c r="B81" s="48"/>
    </row>
    <row r="82" spans="1:2" ht="28.5" customHeight="1" thickBot="1">
      <c r="A82" s="21"/>
      <c r="B82" s="9" t="s">
        <v>37</v>
      </c>
    </row>
    <row r="83" spans="1:2" ht="28.5" customHeight="1">
      <c r="A83" s="10" t="s">
        <v>10</v>
      </c>
      <c r="B83" s="5" t="s">
        <v>38</v>
      </c>
    </row>
    <row r="84" spans="1:2" ht="28.5" customHeight="1">
      <c r="A84" s="11" t="s">
        <v>5</v>
      </c>
      <c r="B84" s="3">
        <v>4</v>
      </c>
    </row>
    <row r="85" spans="1:2" ht="28.5" customHeight="1">
      <c r="A85" s="12" t="s">
        <v>4</v>
      </c>
      <c r="B85" s="7" t="s">
        <v>11</v>
      </c>
    </row>
    <row r="86" spans="1:2" ht="28.5" customHeight="1">
      <c r="A86" s="13" t="s">
        <v>3</v>
      </c>
      <c r="B86" s="7">
        <v>29</v>
      </c>
    </row>
    <row r="87" spans="1:2" ht="28.5" customHeight="1">
      <c r="A87" s="14" t="s">
        <v>6</v>
      </c>
      <c r="B87" s="4">
        <v>4</v>
      </c>
    </row>
    <row r="88" spans="1:2" ht="28.5" customHeight="1">
      <c r="A88" s="15" t="s">
        <v>2</v>
      </c>
      <c r="B88" s="3" t="s">
        <v>39</v>
      </c>
    </row>
    <row r="89" spans="1:2" ht="28.5" customHeight="1" thickBot="1">
      <c r="A89" s="16" t="s">
        <v>0</v>
      </c>
      <c r="B89" s="6" t="s">
        <v>11</v>
      </c>
    </row>
    <row r="90" spans="1:2" ht="28.5" customHeight="1">
      <c r="A90" s="18"/>
      <c r="B90" s="18"/>
    </row>
    <row r="91" spans="1:2" ht="28.5" customHeight="1" thickBot="1">
      <c r="A91" s="18"/>
      <c r="B91" s="18"/>
    </row>
    <row r="92" spans="1:2" ht="28.5" customHeight="1" thickBot="1">
      <c r="A92" s="47" t="s">
        <v>31</v>
      </c>
      <c r="B92" s="48"/>
    </row>
    <row r="93" spans="1:2" ht="28.5" customHeight="1" thickBot="1">
      <c r="A93" s="45" t="s">
        <v>12</v>
      </c>
      <c r="B93" s="46"/>
    </row>
    <row r="94" spans="1:2" ht="28.5" customHeight="1" thickBot="1">
      <c r="A94" s="47" t="s">
        <v>21</v>
      </c>
      <c r="B94" s="48"/>
    </row>
    <row r="95" spans="1:2" ht="28.5" customHeight="1" thickBot="1">
      <c r="A95" s="21"/>
      <c r="B95" s="9" t="s">
        <v>37</v>
      </c>
    </row>
    <row r="96" spans="1:2" ht="28.5" customHeight="1">
      <c r="A96" s="10" t="s">
        <v>10</v>
      </c>
      <c r="B96" s="5" t="s">
        <v>38</v>
      </c>
    </row>
    <row r="97" spans="1:2" ht="28.5" customHeight="1">
      <c r="A97" s="11" t="s">
        <v>5</v>
      </c>
      <c r="B97" s="3">
        <v>4</v>
      </c>
    </row>
    <row r="98" spans="1:2" ht="28.5" customHeight="1">
      <c r="A98" s="12" t="s">
        <v>4</v>
      </c>
      <c r="B98" s="7" t="s">
        <v>11</v>
      </c>
    </row>
    <row r="99" spans="1:2" ht="28.5" customHeight="1">
      <c r="A99" s="13" t="s">
        <v>3</v>
      </c>
      <c r="B99" s="7">
        <v>29</v>
      </c>
    </row>
    <row r="100" spans="1:2" ht="28.5" customHeight="1">
      <c r="A100" s="14" t="s">
        <v>6</v>
      </c>
      <c r="B100" s="4">
        <v>4</v>
      </c>
    </row>
    <row r="101" spans="1:2" ht="28.5" customHeight="1">
      <c r="A101" s="15" t="s">
        <v>2</v>
      </c>
      <c r="B101" s="3" t="s">
        <v>39</v>
      </c>
    </row>
    <row r="102" spans="1:2" ht="28.5" customHeight="1" thickBot="1">
      <c r="A102" s="16" t="s">
        <v>0</v>
      </c>
      <c r="B102" s="6" t="s">
        <v>11</v>
      </c>
    </row>
    <row r="103" spans="1:2" ht="28.5" customHeight="1">
      <c r="A103" s="18"/>
      <c r="B103" s="18"/>
    </row>
    <row r="104" spans="1:2" ht="28.5" customHeight="1" thickBot="1">
      <c r="A104" s="18"/>
      <c r="B104" s="18"/>
    </row>
    <row r="105" spans="1:2" ht="28.5" customHeight="1" thickBot="1">
      <c r="A105" s="47" t="s">
        <v>31</v>
      </c>
      <c r="B105" s="48"/>
    </row>
    <row r="106" spans="1:2" ht="28.5" customHeight="1" thickBot="1">
      <c r="A106" s="45" t="s">
        <v>12</v>
      </c>
      <c r="B106" s="46"/>
    </row>
    <row r="107" spans="1:2" ht="28.5" customHeight="1" thickBot="1">
      <c r="A107" s="47" t="s">
        <v>19</v>
      </c>
      <c r="B107" s="48"/>
    </row>
    <row r="108" spans="1:2" ht="28.5" customHeight="1" thickBot="1">
      <c r="A108" s="21"/>
      <c r="B108" s="9" t="s">
        <v>37</v>
      </c>
    </row>
    <row r="109" spans="1:2" ht="28.5" customHeight="1">
      <c r="A109" s="10" t="s">
        <v>10</v>
      </c>
      <c r="B109" s="5" t="s">
        <v>38</v>
      </c>
    </row>
    <row r="110" spans="1:2" ht="28.5" customHeight="1">
      <c r="A110" s="11" t="s">
        <v>5</v>
      </c>
      <c r="B110" s="3">
        <v>4</v>
      </c>
    </row>
    <row r="111" spans="1:2" ht="28.5" customHeight="1">
      <c r="A111" s="12" t="s">
        <v>4</v>
      </c>
      <c r="B111" s="7" t="s">
        <v>11</v>
      </c>
    </row>
    <row r="112" spans="1:2" ht="28.5" customHeight="1">
      <c r="A112" s="13" t="s">
        <v>3</v>
      </c>
      <c r="B112" s="7">
        <v>29</v>
      </c>
    </row>
    <row r="113" spans="1:2" ht="28.5" customHeight="1">
      <c r="A113" s="14" t="s">
        <v>6</v>
      </c>
      <c r="B113" s="4">
        <v>4</v>
      </c>
    </row>
    <row r="114" spans="1:2" ht="28.5" customHeight="1">
      <c r="A114" s="15" t="s">
        <v>2</v>
      </c>
      <c r="B114" s="3" t="s">
        <v>39</v>
      </c>
    </row>
    <row r="115" spans="1:2" ht="28.5" customHeight="1" thickBot="1">
      <c r="A115" s="16" t="s">
        <v>0</v>
      </c>
      <c r="B115" s="6" t="s">
        <v>11</v>
      </c>
    </row>
    <row r="116" spans="1:2" ht="28.5" customHeight="1">
      <c r="A116" s="18"/>
      <c r="B116" s="18"/>
    </row>
    <row r="117" spans="1:2" ht="28.5" customHeight="1" thickBot="1">
      <c r="A117" s="18"/>
      <c r="B117" s="18"/>
    </row>
    <row r="118" spans="1:2" ht="28.5" customHeight="1" thickBot="1">
      <c r="A118" s="47" t="s">
        <v>31</v>
      </c>
      <c r="B118" s="48"/>
    </row>
    <row r="119" spans="1:2" ht="28.5" customHeight="1" thickBot="1">
      <c r="A119" s="45" t="s">
        <v>12</v>
      </c>
      <c r="B119" s="46"/>
    </row>
    <row r="120" spans="1:2" ht="28.5" customHeight="1" thickBot="1">
      <c r="A120" s="47" t="s">
        <v>20</v>
      </c>
      <c r="B120" s="48"/>
    </row>
    <row r="121" spans="1:2" ht="28.5" customHeight="1" thickBot="1">
      <c r="A121" s="21"/>
      <c r="B121" s="9" t="s">
        <v>37</v>
      </c>
    </row>
    <row r="122" spans="1:2" ht="28.5" customHeight="1">
      <c r="A122" s="10" t="s">
        <v>10</v>
      </c>
      <c r="B122" s="5" t="s">
        <v>38</v>
      </c>
    </row>
    <row r="123" spans="1:2" ht="28.5" customHeight="1">
      <c r="A123" s="11" t="s">
        <v>5</v>
      </c>
      <c r="B123" s="3">
        <v>4</v>
      </c>
    </row>
    <row r="124" spans="1:2" ht="28.5" customHeight="1">
      <c r="A124" s="12" t="s">
        <v>4</v>
      </c>
      <c r="B124" s="7" t="s">
        <v>11</v>
      </c>
    </row>
    <row r="125" spans="1:2" ht="28.5" customHeight="1">
      <c r="A125" s="13" t="s">
        <v>3</v>
      </c>
      <c r="B125" s="7">
        <v>29</v>
      </c>
    </row>
    <row r="126" spans="1:2" ht="28.5" customHeight="1">
      <c r="A126" s="14" t="s">
        <v>6</v>
      </c>
      <c r="B126" s="4">
        <v>4</v>
      </c>
    </row>
    <row r="127" spans="1:2" ht="28.5" customHeight="1">
      <c r="A127" s="15" t="s">
        <v>2</v>
      </c>
      <c r="B127" s="3" t="s">
        <v>39</v>
      </c>
    </row>
    <row r="128" spans="1:2" ht="28.5" customHeight="1" thickBot="1">
      <c r="A128" s="16" t="s">
        <v>0</v>
      </c>
      <c r="B128" s="6" t="s">
        <v>11</v>
      </c>
    </row>
    <row r="129" spans="1:2" ht="28.5" customHeight="1">
      <c r="A129" s="18"/>
      <c r="B129" s="18"/>
    </row>
    <row r="130" spans="1:2" ht="28.5" customHeight="1" thickBot="1">
      <c r="A130" s="18"/>
      <c r="B130" s="18"/>
    </row>
    <row r="131" spans="1:2" ht="28.5" customHeight="1" thickBot="1">
      <c r="A131" s="47" t="s">
        <v>31</v>
      </c>
      <c r="B131" s="48"/>
    </row>
    <row r="132" spans="1:2" ht="28.5" customHeight="1" thickBot="1">
      <c r="A132" s="45" t="s">
        <v>12</v>
      </c>
      <c r="B132" s="46"/>
    </row>
    <row r="133" spans="1:2" ht="28.5" customHeight="1" thickBot="1">
      <c r="A133" s="47" t="s">
        <v>22</v>
      </c>
      <c r="B133" s="48"/>
    </row>
    <row r="134" spans="1:2" ht="28.5" customHeight="1" thickBot="1">
      <c r="A134" s="21"/>
      <c r="B134" s="9" t="s">
        <v>37</v>
      </c>
    </row>
    <row r="135" spans="1:2" ht="28.5" customHeight="1">
      <c r="A135" s="10" t="s">
        <v>10</v>
      </c>
      <c r="B135" s="5" t="s">
        <v>38</v>
      </c>
    </row>
    <row r="136" spans="1:2" ht="28.5" customHeight="1">
      <c r="A136" s="11" t="s">
        <v>5</v>
      </c>
      <c r="B136" s="3">
        <v>4</v>
      </c>
    </row>
    <row r="137" spans="1:2" ht="28.5" customHeight="1">
      <c r="A137" s="12" t="s">
        <v>4</v>
      </c>
      <c r="B137" s="7" t="s">
        <v>11</v>
      </c>
    </row>
    <row r="138" spans="1:2" ht="28.5" customHeight="1">
      <c r="A138" s="13" t="s">
        <v>3</v>
      </c>
      <c r="B138" s="7">
        <v>29</v>
      </c>
    </row>
    <row r="139" spans="1:2" ht="28.5" customHeight="1">
      <c r="A139" s="14" t="s">
        <v>6</v>
      </c>
      <c r="B139" s="4">
        <v>4</v>
      </c>
    </row>
    <row r="140" spans="1:2" ht="28.5" customHeight="1">
      <c r="A140" s="15" t="s">
        <v>2</v>
      </c>
      <c r="B140" s="3" t="s">
        <v>39</v>
      </c>
    </row>
    <row r="141" spans="1:2" ht="28.5" customHeight="1" thickBot="1">
      <c r="A141" s="16" t="s">
        <v>0</v>
      </c>
      <c r="B141" s="6" t="s">
        <v>11</v>
      </c>
    </row>
    <row r="142" spans="1:2" ht="28.5" customHeight="1">
      <c r="A142" s="18"/>
      <c r="B142" s="18"/>
    </row>
    <row r="143" spans="1:2" ht="28.5" customHeight="1" thickBot="1">
      <c r="A143" s="18"/>
      <c r="B143" s="18"/>
    </row>
    <row r="144" spans="1:2" ht="28.5" customHeight="1" thickBot="1">
      <c r="A144" s="47" t="s">
        <v>31</v>
      </c>
      <c r="B144" s="48"/>
    </row>
    <row r="145" spans="1:2" ht="28.5" customHeight="1" thickBot="1">
      <c r="A145" s="45" t="s">
        <v>12</v>
      </c>
      <c r="B145" s="46"/>
    </row>
    <row r="146" spans="1:2" ht="28.5" customHeight="1" thickBot="1">
      <c r="A146" s="47" t="s">
        <v>17</v>
      </c>
      <c r="B146" s="48"/>
    </row>
    <row r="147" spans="1:2" ht="28.5" customHeight="1" thickBot="1">
      <c r="A147" s="21"/>
      <c r="B147" s="9" t="s">
        <v>37</v>
      </c>
    </row>
    <row r="148" spans="1:2" ht="28.5" customHeight="1">
      <c r="A148" s="10" t="s">
        <v>10</v>
      </c>
      <c r="B148" s="5" t="s">
        <v>38</v>
      </c>
    </row>
    <row r="149" spans="1:2" ht="28.5" customHeight="1">
      <c r="A149" s="11" t="s">
        <v>5</v>
      </c>
      <c r="B149" s="3">
        <v>4</v>
      </c>
    </row>
    <row r="150" spans="1:2" ht="28.5" customHeight="1">
      <c r="A150" s="12" t="s">
        <v>4</v>
      </c>
      <c r="B150" s="7" t="s">
        <v>11</v>
      </c>
    </row>
    <row r="151" spans="1:2" ht="28.5" customHeight="1">
      <c r="A151" s="13" t="s">
        <v>3</v>
      </c>
      <c r="B151" s="7">
        <v>29</v>
      </c>
    </row>
    <row r="152" spans="1:2" ht="28.5" customHeight="1">
      <c r="A152" s="14" t="s">
        <v>6</v>
      </c>
      <c r="B152" s="4">
        <v>4</v>
      </c>
    </row>
    <row r="153" spans="1:2" ht="28.5" customHeight="1">
      <c r="A153" s="15" t="s">
        <v>2</v>
      </c>
      <c r="B153" s="3" t="s">
        <v>39</v>
      </c>
    </row>
    <row r="154" spans="1:2" ht="28.5" customHeight="1" thickBot="1">
      <c r="A154" s="16" t="s">
        <v>0</v>
      </c>
      <c r="B154" s="6" t="s">
        <v>11</v>
      </c>
    </row>
  </sheetData>
  <mergeCells count="36">
    <mergeCell ref="A1:B1"/>
    <mergeCell ref="A2:B2"/>
    <mergeCell ref="A3:B3"/>
    <mergeCell ref="A14:B14"/>
    <mergeCell ref="A15:B15"/>
    <mergeCell ref="A27:B27"/>
    <mergeCell ref="A28:B28"/>
    <mergeCell ref="A29:B29"/>
    <mergeCell ref="A41:B41"/>
    <mergeCell ref="A40:B40"/>
    <mergeCell ref="A16:B16"/>
    <mergeCell ref="A42:B42"/>
    <mergeCell ref="A94:B94"/>
    <mergeCell ref="A54:B54"/>
    <mergeCell ref="A55:B55"/>
    <mergeCell ref="A66:B66"/>
    <mergeCell ref="A67:B67"/>
    <mergeCell ref="A68:B68"/>
    <mergeCell ref="A53:B53"/>
    <mergeCell ref="A79:B79"/>
    <mergeCell ref="A80:B80"/>
    <mergeCell ref="A146:B146"/>
    <mergeCell ref="A105:B105"/>
    <mergeCell ref="A106:B106"/>
    <mergeCell ref="A107:B107"/>
    <mergeCell ref="A118:B118"/>
    <mergeCell ref="A119:B119"/>
    <mergeCell ref="A120:B120"/>
    <mergeCell ref="A145:B145"/>
    <mergeCell ref="A131:B131"/>
    <mergeCell ref="A132:B132"/>
    <mergeCell ref="A133:B133"/>
    <mergeCell ref="A144:B144"/>
    <mergeCell ref="A81:B81"/>
    <mergeCell ref="A92:B92"/>
    <mergeCell ref="A93:B93"/>
  </mergeCells>
  <phoneticPr fontId="4" type="noConversion"/>
  <pageMargins left="0.11811023622047245" right="0.11811023622047245" top="0" bottom="0" header="0" footer="0"/>
  <pageSetup paperSize="9" scale="54" orientation="portrait" r:id="rId1"/>
  <rowBreaks count="2" manualBreakCount="2">
    <brk id="51" max="6" man="1"/>
    <brk id="10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B75"/>
  <sheetViews>
    <sheetView view="pageBreakPreview" zoomScale="55" zoomScaleNormal="55" zoomScaleSheetLayoutView="55" workbookViewId="0">
      <selection activeCell="J15" sqref="J15"/>
    </sheetView>
  </sheetViews>
  <sheetFormatPr defaultRowHeight="21" customHeight="1"/>
  <cols>
    <col min="1" max="2" width="73.28515625" customWidth="1"/>
  </cols>
  <sheetData>
    <row r="1" spans="1:2" ht="30" customHeight="1" thickBot="1">
      <c r="A1" s="51" t="str">
        <f ca="1">CAŁY!A92</f>
        <v>HARMONOGRAM ODBIORU ODPADÓW  2025 - II POŁOWA</v>
      </c>
      <c r="B1" s="52"/>
    </row>
    <row r="2" spans="1:2" ht="30" customHeight="1" thickBot="1">
      <c r="A2" s="47" t="s">
        <v>12</v>
      </c>
      <c r="B2" s="48"/>
    </row>
    <row r="3" spans="1:2" ht="29.1" customHeight="1" thickBot="1">
      <c r="A3" s="51" t="s">
        <v>21</v>
      </c>
      <c r="B3" s="52"/>
    </row>
    <row r="4" spans="1:2" ht="29.1" customHeight="1" thickBot="1">
      <c r="A4" s="21"/>
      <c r="B4" s="9" t="s">
        <v>37</v>
      </c>
    </row>
    <row r="5" spans="1:2" ht="29.1" customHeight="1">
      <c r="A5" s="32" t="s">
        <v>10</v>
      </c>
      <c r="B5" s="42" t="str">
        <f ca="1">CAŁY!B96</f>
        <v>2     16     30</v>
      </c>
    </row>
    <row r="6" spans="1:2" ht="29.1" customHeight="1">
      <c r="A6" s="33" t="s">
        <v>5</v>
      </c>
      <c r="B6" s="27">
        <f ca="1">CAŁY!B97</f>
        <v>4</v>
      </c>
    </row>
    <row r="7" spans="1:2" ht="29.1" customHeight="1">
      <c r="A7" s="34" t="s">
        <v>4</v>
      </c>
      <c r="B7" s="27" t="str">
        <f ca="1">CAŁY!B98</f>
        <v>-</v>
      </c>
    </row>
    <row r="8" spans="1:2" ht="29.1" customHeight="1">
      <c r="A8" s="35" t="s">
        <v>3</v>
      </c>
      <c r="B8" s="27">
        <f ca="1">CAŁY!B99</f>
        <v>29</v>
      </c>
    </row>
    <row r="9" spans="1:2" ht="29.1" customHeight="1">
      <c r="A9" s="36" t="s">
        <v>6</v>
      </c>
      <c r="B9" s="27">
        <f ca="1">CAŁY!B100</f>
        <v>4</v>
      </c>
    </row>
    <row r="10" spans="1:2" ht="29.1" customHeight="1">
      <c r="A10" s="37" t="s">
        <v>2</v>
      </c>
      <c r="B10" s="27" t="str">
        <f ca="1">CAŁY!B101</f>
        <v>3    17    31</v>
      </c>
    </row>
    <row r="11" spans="1:2" ht="29.1" customHeight="1" thickBot="1">
      <c r="A11" s="38" t="s">
        <v>0</v>
      </c>
      <c r="B11" s="43" t="str">
        <f ca="1">CAŁY!B102</f>
        <v>-</v>
      </c>
    </row>
    <row r="12" spans="1:2" s="18" customFormat="1" ht="20.100000000000001" customHeight="1">
      <c r="A12" s="22"/>
      <c r="B12" s="8"/>
    </row>
    <row r="13" spans="1:2" s="18" customFormat="1" ht="20.100000000000001" customHeight="1">
      <c r="A13" s="25" t="s">
        <v>25</v>
      </c>
      <c r="B13" s="8"/>
    </row>
    <row r="14" spans="1:2" s="18" customFormat="1" ht="20.100000000000001" customHeight="1">
      <c r="A14" s="25" t="s">
        <v>1</v>
      </c>
      <c r="B14" s="17"/>
    </row>
    <row r="15" spans="1:2" s="18" customFormat="1" ht="20.100000000000001" customHeight="1">
      <c r="A15" s="25" t="s">
        <v>28</v>
      </c>
      <c r="B15" s="19"/>
    </row>
    <row r="16" spans="1:2" s="18" customFormat="1" ht="20.100000000000001" customHeight="1">
      <c r="A16" s="26" t="s">
        <v>27</v>
      </c>
      <c r="B16" s="19"/>
    </row>
    <row r="17" spans="1:2" s="18" customFormat="1" ht="20.100000000000001" customHeight="1">
      <c r="A17" s="25"/>
      <c r="B17" s="20"/>
    </row>
    <row r="18" spans="1:2" s="18" customFormat="1" ht="20.100000000000001" customHeight="1">
      <c r="A18" s="26"/>
    </row>
    <row r="19" spans="1:2" s="18" customFormat="1" ht="20.100000000000001" customHeight="1" thickBot="1"/>
    <row r="20" spans="1:2" ht="30" customHeight="1" thickBot="1">
      <c r="A20" s="51" t="str">
        <f>$A$1</f>
        <v>HARMONOGRAM ODBIORU ODPADÓW  2025 - II POŁOWA</v>
      </c>
      <c r="B20" s="52"/>
    </row>
    <row r="21" spans="1:2" ht="30" customHeight="1" thickBot="1">
      <c r="A21" s="47" t="s">
        <v>12</v>
      </c>
      <c r="B21" s="48"/>
    </row>
    <row r="22" spans="1:2" ht="29.1" customHeight="1" thickBot="1">
      <c r="A22" s="51" t="s">
        <v>21</v>
      </c>
      <c r="B22" s="52"/>
    </row>
    <row r="23" spans="1:2" ht="29.1" customHeight="1" thickBot="1">
      <c r="A23" s="21"/>
      <c r="B23" s="9" t="s">
        <v>37</v>
      </c>
    </row>
    <row r="24" spans="1:2" ht="29.1" customHeight="1">
      <c r="A24" s="32" t="s">
        <v>10</v>
      </c>
      <c r="B24" s="27" t="str">
        <f t="shared" ref="B24:B30" si="0">B5</f>
        <v>2     16     30</v>
      </c>
    </row>
    <row r="25" spans="1:2" ht="29.1" customHeight="1">
      <c r="A25" s="33" t="s">
        <v>5</v>
      </c>
      <c r="B25" s="28">
        <f t="shared" si="0"/>
        <v>4</v>
      </c>
    </row>
    <row r="26" spans="1:2" ht="29.1" customHeight="1">
      <c r="A26" s="34" t="s">
        <v>4</v>
      </c>
      <c r="B26" s="29" t="str">
        <f t="shared" si="0"/>
        <v>-</v>
      </c>
    </row>
    <row r="27" spans="1:2" ht="29.1" customHeight="1">
      <c r="A27" s="35" t="s">
        <v>3</v>
      </c>
      <c r="B27" s="29">
        <f t="shared" si="0"/>
        <v>29</v>
      </c>
    </row>
    <row r="28" spans="1:2" ht="29.1" customHeight="1">
      <c r="A28" s="36" t="s">
        <v>6</v>
      </c>
      <c r="B28" s="30">
        <f t="shared" si="0"/>
        <v>4</v>
      </c>
    </row>
    <row r="29" spans="1:2" ht="29.1" customHeight="1">
      <c r="A29" s="37" t="s">
        <v>2</v>
      </c>
      <c r="B29" s="28" t="str">
        <f t="shared" si="0"/>
        <v>3    17    31</v>
      </c>
    </row>
    <row r="30" spans="1:2" ht="29.1" customHeight="1" thickBot="1">
      <c r="A30" s="38" t="s">
        <v>0</v>
      </c>
      <c r="B30" s="31" t="str">
        <f t="shared" si="0"/>
        <v>-</v>
      </c>
    </row>
    <row r="31" spans="1:2" s="18" customFormat="1" ht="20.100000000000001" customHeight="1">
      <c r="A31" s="22"/>
      <c r="B31" s="8"/>
    </row>
    <row r="32" spans="1:2" s="18" customFormat="1" ht="20.100000000000001" customHeight="1">
      <c r="A32" s="25" t="s">
        <v>25</v>
      </c>
      <c r="B32" s="8"/>
    </row>
    <row r="33" spans="1:2" s="18" customFormat="1" ht="20.100000000000001" customHeight="1">
      <c r="A33" s="25" t="s">
        <v>1</v>
      </c>
      <c r="B33" s="17"/>
    </row>
    <row r="34" spans="1:2" s="18" customFormat="1" ht="20.100000000000001" customHeight="1">
      <c r="A34" s="25" t="s">
        <v>28</v>
      </c>
      <c r="B34" s="19"/>
    </row>
    <row r="35" spans="1:2" s="18" customFormat="1" ht="20.100000000000001" customHeight="1">
      <c r="A35" s="26" t="s">
        <v>27</v>
      </c>
      <c r="B35" s="19"/>
    </row>
    <row r="36" spans="1:2" s="18" customFormat="1" ht="20.100000000000001" customHeight="1">
      <c r="A36" s="25"/>
      <c r="B36" s="20"/>
    </row>
    <row r="37" spans="1:2" s="18" customFormat="1" ht="20.100000000000001" customHeight="1">
      <c r="A37" s="26"/>
    </row>
    <row r="38" spans="1:2" s="18" customFormat="1" ht="20.100000000000001" customHeight="1" thickBot="1"/>
    <row r="39" spans="1:2" ht="30" customHeight="1" thickBot="1">
      <c r="A39" s="51" t="str">
        <f>$A$1</f>
        <v>HARMONOGRAM ODBIORU ODPADÓW  2025 - II POŁOWA</v>
      </c>
      <c r="B39" s="52"/>
    </row>
    <row r="40" spans="1:2" ht="30" customHeight="1" thickBot="1">
      <c r="A40" s="47" t="s">
        <v>12</v>
      </c>
      <c r="B40" s="48"/>
    </row>
    <row r="41" spans="1:2" ht="29.1" customHeight="1" thickBot="1">
      <c r="A41" s="51" t="s">
        <v>21</v>
      </c>
      <c r="B41" s="52"/>
    </row>
    <row r="42" spans="1:2" ht="29.1" customHeight="1" thickBot="1">
      <c r="A42" s="21"/>
      <c r="B42" s="9" t="s">
        <v>37</v>
      </c>
    </row>
    <row r="43" spans="1:2" ht="29.1" customHeight="1">
      <c r="A43" s="32" t="s">
        <v>10</v>
      </c>
      <c r="B43" s="27" t="str">
        <f t="shared" ref="B43:B49" si="1">B5</f>
        <v>2     16     30</v>
      </c>
    </row>
    <row r="44" spans="1:2" ht="29.1" customHeight="1">
      <c r="A44" s="33" t="s">
        <v>5</v>
      </c>
      <c r="B44" s="28">
        <f t="shared" si="1"/>
        <v>4</v>
      </c>
    </row>
    <row r="45" spans="1:2" ht="29.1" customHeight="1">
      <c r="A45" s="34" t="s">
        <v>4</v>
      </c>
      <c r="B45" s="29" t="str">
        <f t="shared" si="1"/>
        <v>-</v>
      </c>
    </row>
    <row r="46" spans="1:2" ht="29.1" customHeight="1">
      <c r="A46" s="35" t="s">
        <v>3</v>
      </c>
      <c r="B46" s="29">
        <f t="shared" si="1"/>
        <v>29</v>
      </c>
    </row>
    <row r="47" spans="1:2" ht="29.1" customHeight="1">
      <c r="A47" s="36" t="s">
        <v>6</v>
      </c>
      <c r="B47" s="30">
        <f t="shared" si="1"/>
        <v>4</v>
      </c>
    </row>
    <row r="48" spans="1:2" ht="29.1" customHeight="1">
      <c r="A48" s="37" t="s">
        <v>2</v>
      </c>
      <c r="B48" s="28" t="str">
        <f t="shared" si="1"/>
        <v>3    17    31</v>
      </c>
    </row>
    <row r="49" spans="1:2" ht="29.1" customHeight="1" thickBot="1">
      <c r="A49" s="38" t="s">
        <v>0</v>
      </c>
      <c r="B49" s="31" t="str">
        <f t="shared" si="1"/>
        <v>-</v>
      </c>
    </row>
    <row r="50" spans="1:2" s="18" customFormat="1" ht="20.100000000000001" customHeight="1">
      <c r="A50" s="22"/>
      <c r="B50" s="8"/>
    </row>
    <row r="51" spans="1:2" s="18" customFormat="1" ht="20.100000000000001" customHeight="1">
      <c r="A51" s="25" t="s">
        <v>25</v>
      </c>
      <c r="B51" s="8"/>
    </row>
    <row r="52" spans="1:2" s="18" customFormat="1" ht="20.100000000000001" customHeight="1">
      <c r="A52" s="25" t="s">
        <v>1</v>
      </c>
      <c r="B52" s="17"/>
    </row>
    <row r="53" spans="1:2" s="18" customFormat="1" ht="20.100000000000001" customHeight="1">
      <c r="A53" s="25" t="s">
        <v>28</v>
      </c>
      <c r="B53" s="19"/>
    </row>
    <row r="54" spans="1:2" s="18" customFormat="1" ht="20.100000000000001" customHeight="1">
      <c r="A54" s="26" t="s">
        <v>27</v>
      </c>
      <c r="B54" s="19"/>
    </row>
    <row r="55" spans="1:2" s="18" customFormat="1" ht="20.100000000000001" customHeight="1">
      <c r="A55" s="25"/>
      <c r="B55" s="20"/>
    </row>
    <row r="56" spans="1:2" s="18" customFormat="1" ht="20.100000000000001" customHeight="1">
      <c r="A56" s="26"/>
    </row>
    <row r="57" spans="1:2" s="18" customFormat="1" ht="20.100000000000001" customHeight="1" thickBot="1"/>
    <row r="58" spans="1:2" ht="30" customHeight="1" thickBot="1">
      <c r="A58" s="51" t="str">
        <f>$A$1</f>
        <v>HARMONOGRAM ODBIORU ODPADÓW  2025 - II POŁOWA</v>
      </c>
      <c r="B58" s="52"/>
    </row>
    <row r="59" spans="1:2" ht="30" customHeight="1" thickBot="1">
      <c r="A59" s="47" t="s">
        <v>12</v>
      </c>
      <c r="B59" s="48"/>
    </row>
    <row r="60" spans="1:2" ht="29.1" customHeight="1" thickBot="1">
      <c r="A60" s="51" t="s">
        <v>21</v>
      </c>
      <c r="B60" s="52"/>
    </row>
    <row r="61" spans="1:2" ht="29.1" customHeight="1" thickBot="1">
      <c r="A61" s="21"/>
      <c r="B61" s="9" t="s">
        <v>37</v>
      </c>
    </row>
    <row r="62" spans="1:2" ht="29.1" customHeight="1">
      <c r="A62" s="32" t="s">
        <v>10</v>
      </c>
      <c r="B62" s="27" t="str">
        <f t="shared" ref="B62:B68" si="2">B5</f>
        <v>2     16     30</v>
      </c>
    </row>
    <row r="63" spans="1:2" ht="29.1" customHeight="1">
      <c r="A63" s="33" t="s">
        <v>5</v>
      </c>
      <c r="B63" s="28">
        <f t="shared" si="2"/>
        <v>4</v>
      </c>
    </row>
    <row r="64" spans="1:2" ht="29.1" customHeight="1">
      <c r="A64" s="34" t="s">
        <v>4</v>
      </c>
      <c r="B64" s="29" t="str">
        <f t="shared" si="2"/>
        <v>-</v>
      </c>
    </row>
    <row r="65" spans="1:2" ht="29.1" customHeight="1">
      <c r="A65" s="35" t="s">
        <v>3</v>
      </c>
      <c r="B65" s="29">
        <f t="shared" si="2"/>
        <v>29</v>
      </c>
    </row>
    <row r="66" spans="1:2" ht="29.1" customHeight="1">
      <c r="A66" s="36" t="s">
        <v>6</v>
      </c>
      <c r="B66" s="30">
        <f t="shared" si="2"/>
        <v>4</v>
      </c>
    </row>
    <row r="67" spans="1:2" ht="29.1" customHeight="1">
      <c r="A67" s="37" t="s">
        <v>2</v>
      </c>
      <c r="B67" s="28" t="str">
        <f t="shared" si="2"/>
        <v>3    17    31</v>
      </c>
    </row>
    <row r="68" spans="1:2" ht="29.1" customHeight="1" thickBot="1">
      <c r="A68" s="38" t="s">
        <v>0</v>
      </c>
      <c r="B68" s="31" t="str">
        <f t="shared" si="2"/>
        <v>-</v>
      </c>
    </row>
    <row r="69" spans="1:2" s="18" customFormat="1" ht="20.100000000000001" customHeight="1">
      <c r="A69" s="22"/>
      <c r="B69" s="8"/>
    </row>
    <row r="70" spans="1:2" s="18" customFormat="1" ht="20.100000000000001" customHeight="1">
      <c r="A70" s="25" t="s">
        <v>25</v>
      </c>
      <c r="B70" s="8"/>
    </row>
    <row r="71" spans="1:2" s="18" customFormat="1" ht="20.100000000000001" customHeight="1">
      <c r="A71" s="25" t="s">
        <v>1</v>
      </c>
      <c r="B71" s="17"/>
    </row>
    <row r="72" spans="1:2" s="18" customFormat="1" ht="20.100000000000001" customHeight="1">
      <c r="A72" s="25" t="s">
        <v>28</v>
      </c>
      <c r="B72" s="19"/>
    </row>
    <row r="73" spans="1:2" s="18" customFormat="1" ht="20.100000000000001" customHeight="1">
      <c r="A73" s="26" t="s">
        <v>27</v>
      </c>
      <c r="B73" s="19"/>
    </row>
    <row r="74" spans="1:2" ht="21" customHeight="1">
      <c r="A74" s="23"/>
      <c r="B74" s="1"/>
    </row>
    <row r="75" spans="1:2" ht="21" customHeight="1">
      <c r="A75" s="24"/>
    </row>
  </sheetData>
  <mergeCells count="12">
    <mergeCell ref="A60:B60"/>
    <mergeCell ref="A22:B22"/>
    <mergeCell ref="A39:B39"/>
    <mergeCell ref="A40:B40"/>
    <mergeCell ref="A41:B41"/>
    <mergeCell ref="A58:B58"/>
    <mergeCell ref="A21:B21"/>
    <mergeCell ref="A1:B1"/>
    <mergeCell ref="A2:B2"/>
    <mergeCell ref="A3:B3"/>
    <mergeCell ref="A20:B20"/>
    <mergeCell ref="A59:B59"/>
  </mergeCells>
  <phoneticPr fontId="4" type="noConversion"/>
  <pageMargins left="0" right="0" top="0" bottom="0" header="0" footer="0"/>
  <pageSetup paperSize="9" scale="4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76"/>
  <sheetViews>
    <sheetView view="pageBreakPreview" zoomScale="60" zoomScaleNormal="70" workbookViewId="0">
      <selection activeCell="B61" sqref="B61:G61"/>
    </sheetView>
  </sheetViews>
  <sheetFormatPr defaultRowHeight="15"/>
  <cols>
    <col min="1" max="1" width="42.42578125" customWidth="1"/>
    <col min="2" max="7" width="30.28515625" customWidth="1"/>
  </cols>
  <sheetData>
    <row r="1" spans="1:7" ht="27.75" customHeight="1" thickBot="1">
      <c r="A1" s="51" t="str">
        <f ca="1">CAŁY!A105</f>
        <v>HARMONOGRAM ODBIORU ODPADÓW  2025 - II POŁOWA</v>
      </c>
      <c r="B1" s="55"/>
      <c r="C1" s="55"/>
      <c r="D1" s="55"/>
      <c r="E1" s="55"/>
      <c r="F1" s="55"/>
      <c r="G1" s="52"/>
    </row>
    <row r="2" spans="1:7" ht="27.75" customHeight="1" thickBot="1">
      <c r="A2" s="47" t="s">
        <v>12</v>
      </c>
      <c r="B2" s="56"/>
      <c r="C2" s="56"/>
      <c r="D2" s="56"/>
      <c r="E2" s="56"/>
      <c r="F2" s="56"/>
      <c r="G2" s="48"/>
    </row>
    <row r="3" spans="1:7" ht="27.75" customHeight="1" thickBot="1">
      <c r="A3" s="51" t="s">
        <v>19</v>
      </c>
      <c r="B3" s="55"/>
      <c r="C3" s="55"/>
      <c r="D3" s="55"/>
      <c r="E3" s="55"/>
      <c r="F3" s="55"/>
      <c r="G3" s="52"/>
    </row>
    <row r="4" spans="1:7" ht="27.75" customHeight="1" thickBot="1">
      <c r="A4" s="39"/>
      <c r="B4" s="9" t="s">
        <v>32</v>
      </c>
      <c r="C4" s="9" t="s">
        <v>33</v>
      </c>
      <c r="D4" s="9" t="s">
        <v>34</v>
      </c>
      <c r="E4" s="9" t="s">
        <v>35</v>
      </c>
      <c r="F4" s="9" t="s">
        <v>36</v>
      </c>
      <c r="G4" s="9" t="s">
        <v>37</v>
      </c>
    </row>
    <row r="5" spans="1:7" ht="30" customHeight="1">
      <c r="A5" s="32" t="s">
        <v>10</v>
      </c>
      <c r="B5" s="42" t="e">
        <f ca="1">CAŁY!#REF!</f>
        <v>#REF!</v>
      </c>
      <c r="C5" s="42" t="e">
        <f ca="1">CAŁY!#REF!</f>
        <v>#REF!</v>
      </c>
      <c r="D5" s="42" t="e">
        <f ca="1">CAŁY!#REF!</f>
        <v>#REF!</v>
      </c>
      <c r="E5" s="42" t="e">
        <f ca="1">CAŁY!#REF!</f>
        <v>#REF!</v>
      </c>
      <c r="F5" s="42" t="e">
        <f ca="1">CAŁY!#REF!</f>
        <v>#REF!</v>
      </c>
      <c r="G5" s="42" t="str">
        <f ca="1">CAŁY!B109</f>
        <v>2     16     30</v>
      </c>
    </row>
    <row r="6" spans="1:7" ht="30" customHeight="1">
      <c r="A6" s="33" t="s">
        <v>5</v>
      </c>
      <c r="B6" s="27" t="e">
        <f ca="1">CAŁY!#REF!</f>
        <v>#REF!</v>
      </c>
      <c r="C6" s="27" t="e">
        <f ca="1">CAŁY!#REF!</f>
        <v>#REF!</v>
      </c>
      <c r="D6" s="27" t="e">
        <f ca="1">CAŁY!#REF!</f>
        <v>#REF!</v>
      </c>
      <c r="E6" s="27" t="e">
        <f ca="1">CAŁY!#REF!</f>
        <v>#REF!</v>
      </c>
      <c r="F6" s="27" t="e">
        <f ca="1">CAŁY!#REF!</f>
        <v>#REF!</v>
      </c>
      <c r="G6" s="27">
        <f ca="1">CAŁY!B110</f>
        <v>4</v>
      </c>
    </row>
    <row r="7" spans="1:7" ht="30" customHeight="1">
      <c r="A7" s="34" t="s">
        <v>4</v>
      </c>
      <c r="B7" s="27" t="e">
        <f ca="1">CAŁY!#REF!</f>
        <v>#REF!</v>
      </c>
      <c r="C7" s="27" t="e">
        <f ca="1">CAŁY!#REF!</f>
        <v>#REF!</v>
      </c>
      <c r="D7" s="27" t="e">
        <f ca="1">CAŁY!#REF!</f>
        <v>#REF!</v>
      </c>
      <c r="E7" s="27" t="e">
        <f ca="1">CAŁY!#REF!</f>
        <v>#REF!</v>
      </c>
      <c r="F7" s="27" t="e">
        <f ca="1">CAŁY!#REF!</f>
        <v>#REF!</v>
      </c>
      <c r="G7" s="27" t="str">
        <f ca="1">CAŁY!B111</f>
        <v>-</v>
      </c>
    </row>
    <row r="8" spans="1:7" ht="30" customHeight="1">
      <c r="A8" s="35" t="s">
        <v>3</v>
      </c>
      <c r="B8" s="27" t="e">
        <f ca="1">CAŁY!#REF!</f>
        <v>#REF!</v>
      </c>
      <c r="C8" s="27" t="e">
        <f ca="1">CAŁY!#REF!</f>
        <v>#REF!</v>
      </c>
      <c r="D8" s="27" t="e">
        <f ca="1">CAŁY!#REF!</f>
        <v>#REF!</v>
      </c>
      <c r="E8" s="27" t="e">
        <f ca="1">CAŁY!#REF!</f>
        <v>#REF!</v>
      </c>
      <c r="F8" s="27" t="e">
        <f ca="1">CAŁY!#REF!</f>
        <v>#REF!</v>
      </c>
      <c r="G8" s="27">
        <f ca="1">CAŁY!B112</f>
        <v>29</v>
      </c>
    </row>
    <row r="9" spans="1:7" ht="30" customHeight="1">
      <c r="A9" s="36" t="s">
        <v>6</v>
      </c>
      <c r="B9" s="27" t="e">
        <f ca="1">CAŁY!#REF!</f>
        <v>#REF!</v>
      </c>
      <c r="C9" s="27" t="e">
        <f ca="1">CAŁY!#REF!</f>
        <v>#REF!</v>
      </c>
      <c r="D9" s="27" t="e">
        <f ca="1">CAŁY!#REF!</f>
        <v>#REF!</v>
      </c>
      <c r="E9" s="27" t="e">
        <f ca="1">CAŁY!#REF!</f>
        <v>#REF!</v>
      </c>
      <c r="F9" s="27" t="e">
        <f ca="1">CAŁY!#REF!</f>
        <v>#REF!</v>
      </c>
      <c r="G9" s="27">
        <f ca="1">CAŁY!B113</f>
        <v>4</v>
      </c>
    </row>
    <row r="10" spans="1:7" ht="30" customHeight="1">
      <c r="A10" s="37" t="s">
        <v>2</v>
      </c>
      <c r="B10" s="27" t="e">
        <f ca="1">CAŁY!#REF!</f>
        <v>#REF!</v>
      </c>
      <c r="C10" s="27" t="e">
        <f ca="1">CAŁY!#REF!</f>
        <v>#REF!</v>
      </c>
      <c r="D10" s="27" t="e">
        <f ca="1">CAŁY!#REF!</f>
        <v>#REF!</v>
      </c>
      <c r="E10" s="27" t="e">
        <f ca="1">CAŁY!#REF!</f>
        <v>#REF!</v>
      </c>
      <c r="F10" s="27" t="e">
        <f ca="1">CAŁY!#REF!</f>
        <v>#REF!</v>
      </c>
      <c r="G10" s="27" t="str">
        <f ca="1">CAŁY!B114</f>
        <v>3    17    31</v>
      </c>
    </row>
    <row r="11" spans="1:7" ht="30" customHeight="1" thickBot="1">
      <c r="A11" s="38" t="s">
        <v>0</v>
      </c>
      <c r="B11" s="43" t="e">
        <f ca="1">CAŁY!#REF!</f>
        <v>#REF!</v>
      </c>
      <c r="C11" s="43" t="e">
        <f ca="1">CAŁY!#REF!</f>
        <v>#REF!</v>
      </c>
      <c r="D11" s="43" t="e">
        <f ca="1">CAŁY!#REF!</f>
        <v>#REF!</v>
      </c>
      <c r="E11" s="43" t="e">
        <f ca="1">CAŁY!#REF!</f>
        <v>#REF!</v>
      </c>
      <c r="F11" s="43" t="e">
        <f ca="1">CAŁY!#REF!</f>
        <v>#REF!</v>
      </c>
      <c r="G11" s="43" t="str">
        <f ca="1">CAŁY!B115</f>
        <v>-</v>
      </c>
    </row>
    <row r="12" spans="1:7" s="18" customFormat="1" ht="20.100000000000001" customHeight="1">
      <c r="A12" s="22"/>
      <c r="B12" s="8"/>
      <c r="C12" s="8"/>
      <c r="D12" s="8"/>
      <c r="E12" s="8"/>
      <c r="F12" s="8"/>
      <c r="G12" s="8"/>
    </row>
    <row r="13" spans="1:7" s="18" customFormat="1" ht="20.100000000000001" customHeight="1">
      <c r="A13" s="25" t="s">
        <v>25</v>
      </c>
      <c r="B13" s="8"/>
      <c r="C13" s="8"/>
      <c r="D13" s="8"/>
      <c r="E13" s="8"/>
      <c r="F13" s="8"/>
      <c r="G13" s="8"/>
    </row>
    <row r="14" spans="1:7" s="18" customFormat="1" ht="20.100000000000001" customHeight="1">
      <c r="A14" s="25" t="s">
        <v>1</v>
      </c>
      <c r="B14" s="17"/>
      <c r="C14" s="17"/>
      <c r="D14" s="17"/>
      <c r="E14" s="17"/>
      <c r="F14" s="17"/>
      <c r="G14" s="17"/>
    </row>
    <row r="15" spans="1:7" s="18" customFormat="1" ht="20.100000000000001" customHeight="1">
      <c r="A15" s="25" t="s">
        <v>28</v>
      </c>
      <c r="B15" s="19"/>
      <c r="C15" s="19"/>
      <c r="D15" s="19"/>
      <c r="E15" s="19"/>
      <c r="F15" s="19"/>
      <c r="G15" s="19"/>
    </row>
    <row r="16" spans="1:7" s="18" customFormat="1" ht="20.100000000000001" customHeight="1">
      <c r="A16" s="26" t="s">
        <v>27</v>
      </c>
      <c r="B16" s="19"/>
      <c r="C16" s="19"/>
      <c r="D16" s="19"/>
      <c r="E16" s="19"/>
      <c r="F16" s="19"/>
      <c r="G16" s="19"/>
    </row>
    <row r="17" spans="1:7" s="18" customFormat="1" ht="20.100000000000001" customHeight="1">
      <c r="A17" s="25"/>
      <c r="B17" s="20"/>
      <c r="C17" s="20"/>
      <c r="D17" s="20"/>
      <c r="E17" s="20"/>
      <c r="F17" s="20"/>
      <c r="G17" s="20"/>
    </row>
    <row r="18" spans="1:7" s="18" customFormat="1" ht="20.100000000000001" customHeight="1">
      <c r="A18" s="26"/>
    </row>
    <row r="19" spans="1:7" s="18" customFormat="1" ht="20.100000000000001" customHeight="1" thickBot="1"/>
    <row r="20" spans="1:7" ht="27.75" customHeight="1" thickBot="1">
      <c r="A20" s="51" t="str">
        <f>$A$1</f>
        <v>HARMONOGRAM ODBIORU ODPADÓW  2025 - II POŁOWA</v>
      </c>
      <c r="B20" s="55"/>
      <c r="C20" s="55"/>
      <c r="D20" s="55"/>
      <c r="E20" s="55"/>
      <c r="F20" s="55"/>
      <c r="G20" s="52"/>
    </row>
    <row r="21" spans="1:7" ht="27.75" customHeight="1" thickBot="1">
      <c r="A21" s="47" t="s">
        <v>12</v>
      </c>
      <c r="B21" s="56"/>
      <c r="C21" s="56"/>
      <c r="D21" s="56"/>
      <c r="E21" s="56"/>
      <c r="F21" s="56"/>
      <c r="G21" s="48"/>
    </row>
    <row r="22" spans="1:7" ht="27.75" customHeight="1" thickBot="1">
      <c r="A22" s="51" t="s">
        <v>19</v>
      </c>
      <c r="B22" s="55"/>
      <c r="C22" s="55"/>
      <c r="D22" s="55"/>
      <c r="E22" s="55"/>
      <c r="F22" s="55"/>
      <c r="G22" s="52"/>
    </row>
    <row r="23" spans="1:7" ht="27.75" customHeight="1" thickBot="1">
      <c r="A23" s="39"/>
      <c r="B23" s="9" t="s">
        <v>32</v>
      </c>
      <c r="C23" s="9" t="s">
        <v>33</v>
      </c>
      <c r="D23" s="9" t="s">
        <v>34</v>
      </c>
      <c r="E23" s="9" t="s">
        <v>35</v>
      </c>
      <c r="F23" s="9" t="s">
        <v>36</v>
      </c>
      <c r="G23" s="9" t="s">
        <v>37</v>
      </c>
    </row>
    <row r="24" spans="1:7" ht="29.25" customHeight="1">
      <c r="A24" s="32" t="s">
        <v>10</v>
      </c>
      <c r="B24" s="27" t="e">
        <f t="shared" ref="B24:G30" si="0">B5</f>
        <v>#REF!</v>
      </c>
      <c r="C24" s="27" t="e">
        <f t="shared" si="0"/>
        <v>#REF!</v>
      </c>
      <c r="D24" s="27" t="e">
        <f t="shared" si="0"/>
        <v>#REF!</v>
      </c>
      <c r="E24" s="27" t="e">
        <f t="shared" si="0"/>
        <v>#REF!</v>
      </c>
      <c r="F24" s="27" t="e">
        <f t="shared" si="0"/>
        <v>#REF!</v>
      </c>
      <c r="G24" s="27" t="str">
        <f t="shared" si="0"/>
        <v>2     16     30</v>
      </c>
    </row>
    <row r="25" spans="1:7" ht="29.25" customHeight="1">
      <c r="A25" s="33" t="s">
        <v>5</v>
      </c>
      <c r="B25" s="28" t="e">
        <f t="shared" si="0"/>
        <v>#REF!</v>
      </c>
      <c r="C25" s="28" t="e">
        <f t="shared" si="0"/>
        <v>#REF!</v>
      </c>
      <c r="D25" s="28" t="e">
        <f t="shared" si="0"/>
        <v>#REF!</v>
      </c>
      <c r="E25" s="28" t="e">
        <f t="shared" si="0"/>
        <v>#REF!</v>
      </c>
      <c r="F25" s="28" t="e">
        <f t="shared" si="0"/>
        <v>#REF!</v>
      </c>
      <c r="G25" s="28">
        <f t="shared" si="0"/>
        <v>4</v>
      </c>
    </row>
    <row r="26" spans="1:7" ht="29.25" customHeight="1">
      <c r="A26" s="34" t="s">
        <v>4</v>
      </c>
      <c r="B26" s="29" t="e">
        <f t="shared" si="0"/>
        <v>#REF!</v>
      </c>
      <c r="C26" s="28" t="e">
        <f t="shared" si="0"/>
        <v>#REF!</v>
      </c>
      <c r="D26" s="28" t="e">
        <f t="shared" si="0"/>
        <v>#REF!</v>
      </c>
      <c r="E26" s="28" t="e">
        <f t="shared" si="0"/>
        <v>#REF!</v>
      </c>
      <c r="F26" s="28" t="e">
        <f t="shared" si="0"/>
        <v>#REF!</v>
      </c>
      <c r="G26" s="29" t="str">
        <f t="shared" si="0"/>
        <v>-</v>
      </c>
    </row>
    <row r="27" spans="1:7" ht="29.25" customHeight="1">
      <c r="A27" s="35" t="s">
        <v>3</v>
      </c>
      <c r="B27" s="29" t="e">
        <f t="shared" si="0"/>
        <v>#REF!</v>
      </c>
      <c r="C27" s="29" t="e">
        <f t="shared" si="0"/>
        <v>#REF!</v>
      </c>
      <c r="D27" s="28" t="e">
        <f t="shared" si="0"/>
        <v>#REF!</v>
      </c>
      <c r="E27" s="29" t="e">
        <f t="shared" si="0"/>
        <v>#REF!</v>
      </c>
      <c r="F27" s="28" t="e">
        <f t="shared" si="0"/>
        <v>#REF!</v>
      </c>
      <c r="G27" s="29">
        <f t="shared" si="0"/>
        <v>29</v>
      </c>
    </row>
    <row r="28" spans="1:7" ht="29.25" customHeight="1">
      <c r="A28" s="36" t="s">
        <v>6</v>
      </c>
      <c r="B28" s="30" t="e">
        <f t="shared" si="0"/>
        <v>#REF!</v>
      </c>
      <c r="C28" s="30" t="e">
        <f t="shared" si="0"/>
        <v>#REF!</v>
      </c>
      <c r="D28" s="30" t="e">
        <f t="shared" si="0"/>
        <v>#REF!</v>
      </c>
      <c r="E28" s="30" t="e">
        <f t="shared" si="0"/>
        <v>#REF!</v>
      </c>
      <c r="F28" s="30" t="e">
        <f t="shared" si="0"/>
        <v>#REF!</v>
      </c>
      <c r="G28" s="30">
        <f t="shared" si="0"/>
        <v>4</v>
      </c>
    </row>
    <row r="29" spans="1:7" ht="29.25" customHeight="1">
      <c r="A29" s="37" t="s">
        <v>2</v>
      </c>
      <c r="B29" s="29" t="e">
        <f t="shared" si="0"/>
        <v>#REF!</v>
      </c>
      <c r="C29" s="29" t="e">
        <f t="shared" si="0"/>
        <v>#REF!</v>
      </c>
      <c r="D29" s="30" t="e">
        <f t="shared" si="0"/>
        <v>#REF!</v>
      </c>
      <c r="E29" s="30" t="e">
        <f t="shared" si="0"/>
        <v>#REF!</v>
      </c>
      <c r="F29" s="27" t="e">
        <f t="shared" si="0"/>
        <v>#REF!</v>
      </c>
      <c r="G29" s="28" t="str">
        <f t="shared" si="0"/>
        <v>3    17    31</v>
      </c>
    </row>
    <row r="30" spans="1:7" ht="27" customHeight="1" thickBot="1">
      <c r="A30" s="38" t="s">
        <v>0</v>
      </c>
      <c r="B30" s="31" t="e">
        <f t="shared" si="0"/>
        <v>#REF!</v>
      </c>
      <c r="C30" s="31" t="e">
        <f t="shared" si="0"/>
        <v>#REF!</v>
      </c>
      <c r="D30" s="31" t="e">
        <f t="shared" si="0"/>
        <v>#REF!</v>
      </c>
      <c r="E30" s="31" t="e">
        <f t="shared" si="0"/>
        <v>#REF!</v>
      </c>
      <c r="F30" s="31" t="e">
        <f t="shared" si="0"/>
        <v>#REF!</v>
      </c>
      <c r="G30" s="31" t="str">
        <f t="shared" si="0"/>
        <v>-</v>
      </c>
    </row>
    <row r="31" spans="1:7" s="18" customFormat="1" ht="20.100000000000001" customHeight="1">
      <c r="A31" s="22"/>
      <c r="B31" s="8"/>
      <c r="C31" s="8"/>
      <c r="D31" s="8"/>
      <c r="E31" s="8"/>
      <c r="F31" s="8"/>
      <c r="G31" s="8"/>
    </row>
    <row r="32" spans="1:7" s="18" customFormat="1" ht="20.100000000000001" customHeight="1">
      <c r="A32" s="25" t="s">
        <v>25</v>
      </c>
      <c r="B32" s="8"/>
      <c r="C32" s="8"/>
      <c r="D32" s="8"/>
      <c r="E32" s="8"/>
      <c r="F32" s="8"/>
      <c r="G32" s="8"/>
    </row>
    <row r="33" spans="1:7" s="18" customFormat="1" ht="20.100000000000001" customHeight="1">
      <c r="A33" s="25" t="s">
        <v>1</v>
      </c>
      <c r="B33" s="17"/>
      <c r="C33" s="17"/>
      <c r="D33" s="17"/>
      <c r="E33" s="17"/>
      <c r="F33" s="17"/>
      <c r="G33" s="17"/>
    </row>
    <row r="34" spans="1:7" s="18" customFormat="1" ht="20.100000000000001" customHeight="1">
      <c r="A34" s="25" t="s">
        <v>28</v>
      </c>
      <c r="B34" s="19"/>
      <c r="C34" s="19"/>
      <c r="D34" s="19"/>
      <c r="E34" s="19"/>
      <c r="F34" s="19"/>
      <c r="G34" s="19"/>
    </row>
    <row r="35" spans="1:7" s="18" customFormat="1" ht="20.100000000000001" customHeight="1">
      <c r="A35" s="26" t="s">
        <v>27</v>
      </c>
      <c r="B35" s="19"/>
      <c r="C35" s="19"/>
      <c r="D35" s="19"/>
      <c r="E35" s="19"/>
      <c r="F35" s="19"/>
      <c r="G35" s="19"/>
    </row>
    <row r="36" spans="1:7" s="18" customFormat="1" ht="20.100000000000001" customHeight="1">
      <c r="A36" s="25"/>
      <c r="B36" s="20"/>
      <c r="C36" s="20"/>
      <c r="D36" s="20"/>
      <c r="E36" s="20"/>
      <c r="F36" s="20"/>
      <c r="G36" s="20"/>
    </row>
    <row r="37" spans="1:7" s="18" customFormat="1" ht="20.100000000000001" customHeight="1">
      <c r="A37" s="26"/>
    </row>
    <row r="38" spans="1:7" s="18" customFormat="1" ht="20.100000000000001" customHeight="1" thickBot="1"/>
    <row r="39" spans="1:7" ht="27.75" customHeight="1" thickBot="1">
      <c r="A39" s="51" t="str">
        <f>$A$1</f>
        <v>HARMONOGRAM ODBIORU ODPADÓW  2025 - II POŁOWA</v>
      </c>
      <c r="B39" s="55"/>
      <c r="C39" s="55"/>
      <c r="D39" s="55"/>
      <c r="E39" s="55"/>
      <c r="F39" s="55"/>
      <c r="G39" s="52"/>
    </row>
    <row r="40" spans="1:7" ht="27.75" customHeight="1" thickBot="1">
      <c r="A40" s="47" t="s">
        <v>12</v>
      </c>
      <c r="B40" s="56"/>
      <c r="C40" s="56"/>
      <c r="D40" s="56"/>
      <c r="E40" s="56"/>
      <c r="F40" s="56"/>
      <c r="G40" s="48"/>
    </row>
    <row r="41" spans="1:7" ht="29.25" customHeight="1" thickBot="1">
      <c r="A41" s="51" t="s">
        <v>19</v>
      </c>
      <c r="B41" s="55"/>
      <c r="C41" s="55"/>
      <c r="D41" s="55"/>
      <c r="E41" s="55"/>
      <c r="F41" s="55"/>
      <c r="G41" s="52"/>
    </row>
    <row r="42" spans="1:7" ht="29.25" customHeight="1" thickBot="1">
      <c r="A42" s="39"/>
      <c r="B42" s="9" t="s">
        <v>32</v>
      </c>
      <c r="C42" s="9" t="s">
        <v>33</v>
      </c>
      <c r="D42" s="9" t="s">
        <v>34</v>
      </c>
      <c r="E42" s="9" t="s">
        <v>35</v>
      </c>
      <c r="F42" s="9" t="s">
        <v>36</v>
      </c>
      <c r="G42" s="9" t="s">
        <v>37</v>
      </c>
    </row>
    <row r="43" spans="1:7" ht="29.25" customHeight="1">
      <c r="A43" s="32" t="s">
        <v>10</v>
      </c>
      <c r="B43" s="27" t="e">
        <f t="shared" ref="B43:G49" si="1">B5</f>
        <v>#REF!</v>
      </c>
      <c r="C43" s="27" t="e">
        <f t="shared" si="1"/>
        <v>#REF!</v>
      </c>
      <c r="D43" s="27" t="e">
        <f t="shared" si="1"/>
        <v>#REF!</v>
      </c>
      <c r="E43" s="27" t="e">
        <f t="shared" si="1"/>
        <v>#REF!</v>
      </c>
      <c r="F43" s="27" t="e">
        <f t="shared" si="1"/>
        <v>#REF!</v>
      </c>
      <c r="G43" s="27" t="str">
        <f t="shared" si="1"/>
        <v>2     16     30</v>
      </c>
    </row>
    <row r="44" spans="1:7" ht="29.25" customHeight="1">
      <c r="A44" s="33" t="s">
        <v>5</v>
      </c>
      <c r="B44" s="28" t="e">
        <f t="shared" si="1"/>
        <v>#REF!</v>
      </c>
      <c r="C44" s="28" t="e">
        <f t="shared" si="1"/>
        <v>#REF!</v>
      </c>
      <c r="D44" s="28" t="e">
        <f t="shared" si="1"/>
        <v>#REF!</v>
      </c>
      <c r="E44" s="28" t="e">
        <f t="shared" si="1"/>
        <v>#REF!</v>
      </c>
      <c r="F44" s="28" t="e">
        <f t="shared" si="1"/>
        <v>#REF!</v>
      </c>
      <c r="G44" s="28">
        <f t="shared" si="1"/>
        <v>4</v>
      </c>
    </row>
    <row r="45" spans="1:7" ht="29.25" customHeight="1">
      <c r="A45" s="34" t="s">
        <v>4</v>
      </c>
      <c r="B45" s="29" t="e">
        <f t="shared" si="1"/>
        <v>#REF!</v>
      </c>
      <c r="C45" s="28" t="e">
        <f t="shared" si="1"/>
        <v>#REF!</v>
      </c>
      <c r="D45" s="28" t="e">
        <f t="shared" si="1"/>
        <v>#REF!</v>
      </c>
      <c r="E45" s="28" t="e">
        <f t="shared" si="1"/>
        <v>#REF!</v>
      </c>
      <c r="F45" s="28" t="e">
        <f t="shared" si="1"/>
        <v>#REF!</v>
      </c>
      <c r="G45" s="29" t="str">
        <f t="shared" si="1"/>
        <v>-</v>
      </c>
    </row>
    <row r="46" spans="1:7" ht="29.25" customHeight="1">
      <c r="A46" s="35" t="s">
        <v>3</v>
      </c>
      <c r="B46" s="29" t="e">
        <f t="shared" si="1"/>
        <v>#REF!</v>
      </c>
      <c r="C46" s="29" t="e">
        <f t="shared" si="1"/>
        <v>#REF!</v>
      </c>
      <c r="D46" s="28" t="e">
        <f t="shared" si="1"/>
        <v>#REF!</v>
      </c>
      <c r="E46" s="29" t="e">
        <f t="shared" si="1"/>
        <v>#REF!</v>
      </c>
      <c r="F46" s="28" t="e">
        <f t="shared" si="1"/>
        <v>#REF!</v>
      </c>
      <c r="G46" s="29">
        <f t="shared" si="1"/>
        <v>29</v>
      </c>
    </row>
    <row r="47" spans="1:7" ht="27.75" customHeight="1">
      <c r="A47" s="36" t="s">
        <v>6</v>
      </c>
      <c r="B47" s="30" t="e">
        <f t="shared" si="1"/>
        <v>#REF!</v>
      </c>
      <c r="C47" s="30" t="e">
        <f t="shared" si="1"/>
        <v>#REF!</v>
      </c>
      <c r="D47" s="30" t="e">
        <f t="shared" si="1"/>
        <v>#REF!</v>
      </c>
      <c r="E47" s="30" t="e">
        <f t="shared" si="1"/>
        <v>#REF!</v>
      </c>
      <c r="F47" s="30" t="e">
        <f t="shared" si="1"/>
        <v>#REF!</v>
      </c>
      <c r="G47" s="30">
        <f t="shared" si="1"/>
        <v>4</v>
      </c>
    </row>
    <row r="48" spans="1:7" ht="30">
      <c r="A48" s="37" t="s">
        <v>2</v>
      </c>
      <c r="B48" s="29" t="e">
        <f t="shared" si="1"/>
        <v>#REF!</v>
      </c>
      <c r="C48" s="29" t="e">
        <f t="shared" si="1"/>
        <v>#REF!</v>
      </c>
      <c r="D48" s="30" t="e">
        <f t="shared" si="1"/>
        <v>#REF!</v>
      </c>
      <c r="E48" s="30" t="e">
        <f t="shared" si="1"/>
        <v>#REF!</v>
      </c>
      <c r="F48" s="27" t="e">
        <f t="shared" si="1"/>
        <v>#REF!</v>
      </c>
      <c r="G48" s="28" t="str">
        <f t="shared" si="1"/>
        <v>3    17    31</v>
      </c>
    </row>
    <row r="49" spans="1:7" ht="30.75" thickBot="1">
      <c r="A49" s="38" t="s">
        <v>0</v>
      </c>
      <c r="B49" s="31" t="e">
        <f t="shared" si="1"/>
        <v>#REF!</v>
      </c>
      <c r="C49" s="31" t="e">
        <f t="shared" si="1"/>
        <v>#REF!</v>
      </c>
      <c r="D49" s="31" t="e">
        <f t="shared" si="1"/>
        <v>#REF!</v>
      </c>
      <c r="E49" s="31" t="e">
        <f t="shared" si="1"/>
        <v>#REF!</v>
      </c>
      <c r="F49" s="31" t="e">
        <f t="shared" si="1"/>
        <v>#REF!</v>
      </c>
      <c r="G49" s="31" t="str">
        <f t="shared" si="1"/>
        <v>-</v>
      </c>
    </row>
    <row r="50" spans="1:7" s="18" customFormat="1" ht="20.100000000000001" customHeight="1">
      <c r="A50" s="22"/>
      <c r="B50" s="8"/>
      <c r="C50" s="8"/>
      <c r="D50" s="8"/>
      <c r="E50" s="8"/>
      <c r="F50" s="8"/>
      <c r="G50" s="8"/>
    </row>
    <row r="51" spans="1:7" s="18" customFormat="1" ht="20.100000000000001" customHeight="1">
      <c r="A51" s="25" t="s">
        <v>25</v>
      </c>
      <c r="B51" s="8"/>
      <c r="C51" s="8"/>
      <c r="D51" s="8"/>
      <c r="E51" s="8"/>
      <c r="F51" s="8"/>
      <c r="G51" s="8"/>
    </row>
    <row r="52" spans="1:7" s="18" customFormat="1" ht="20.100000000000001" customHeight="1">
      <c r="A52" s="25" t="s">
        <v>1</v>
      </c>
      <c r="B52" s="17"/>
      <c r="C52" s="17"/>
      <c r="D52" s="17"/>
      <c r="E52" s="17"/>
      <c r="F52" s="17"/>
      <c r="G52" s="17"/>
    </row>
    <row r="53" spans="1:7" s="18" customFormat="1" ht="20.100000000000001" customHeight="1">
      <c r="A53" s="25" t="s">
        <v>28</v>
      </c>
      <c r="B53" s="19"/>
      <c r="C53" s="19"/>
      <c r="D53" s="19"/>
      <c r="E53" s="19"/>
      <c r="F53" s="19"/>
      <c r="G53" s="19"/>
    </row>
    <row r="54" spans="1:7" s="18" customFormat="1" ht="20.100000000000001" customHeight="1">
      <c r="A54" s="26" t="s">
        <v>27</v>
      </c>
      <c r="B54" s="19"/>
      <c r="C54" s="19"/>
      <c r="D54" s="19"/>
      <c r="E54" s="19"/>
      <c r="F54" s="19"/>
      <c r="G54" s="19"/>
    </row>
    <row r="55" spans="1:7" s="18" customFormat="1" ht="20.100000000000001" customHeight="1">
      <c r="A55" s="25"/>
      <c r="B55" s="20"/>
      <c r="C55" s="20"/>
      <c r="D55" s="20"/>
      <c r="E55" s="20"/>
      <c r="F55" s="20"/>
      <c r="G55" s="20"/>
    </row>
    <row r="56" spans="1:7" s="18" customFormat="1" ht="20.100000000000001" customHeight="1">
      <c r="A56" s="26"/>
    </row>
    <row r="57" spans="1:7" s="18" customFormat="1" ht="20.100000000000001" customHeight="1" thickBot="1"/>
    <row r="58" spans="1:7" ht="27.75" customHeight="1" thickBot="1">
      <c r="A58" s="51" t="str">
        <f>$A$1</f>
        <v>HARMONOGRAM ODBIORU ODPADÓW  2025 - II POŁOWA</v>
      </c>
      <c r="B58" s="55"/>
      <c r="C58" s="55"/>
      <c r="D58" s="55"/>
      <c r="E58" s="55"/>
      <c r="F58" s="55"/>
      <c r="G58" s="52"/>
    </row>
    <row r="59" spans="1:7" ht="27.75" customHeight="1" thickBot="1">
      <c r="A59" s="47" t="s">
        <v>12</v>
      </c>
      <c r="B59" s="56"/>
      <c r="C59" s="56"/>
      <c r="D59" s="56"/>
      <c r="E59" s="56"/>
      <c r="F59" s="56"/>
      <c r="G59" s="48"/>
    </row>
    <row r="60" spans="1:7" ht="29.25" customHeight="1" thickBot="1">
      <c r="A60" s="51" t="s">
        <v>19</v>
      </c>
      <c r="B60" s="55"/>
      <c r="C60" s="55"/>
      <c r="D60" s="55"/>
      <c r="E60" s="55"/>
      <c r="F60" s="55"/>
      <c r="G60" s="52"/>
    </row>
    <row r="61" spans="1:7" ht="29.25" customHeight="1" thickBot="1">
      <c r="A61" s="39"/>
      <c r="B61" s="9" t="s">
        <v>32</v>
      </c>
      <c r="C61" s="9" t="s">
        <v>33</v>
      </c>
      <c r="D61" s="9" t="s">
        <v>34</v>
      </c>
      <c r="E61" s="9" t="s">
        <v>35</v>
      </c>
      <c r="F61" s="9" t="s">
        <v>36</v>
      </c>
      <c r="G61" s="9" t="s">
        <v>37</v>
      </c>
    </row>
    <row r="62" spans="1:7" ht="29.25" customHeight="1">
      <c r="A62" s="32" t="s">
        <v>10</v>
      </c>
      <c r="B62" s="27" t="e">
        <f t="shared" ref="B62:G68" si="2">B5</f>
        <v>#REF!</v>
      </c>
      <c r="C62" s="27" t="e">
        <f t="shared" si="2"/>
        <v>#REF!</v>
      </c>
      <c r="D62" s="27" t="e">
        <f t="shared" si="2"/>
        <v>#REF!</v>
      </c>
      <c r="E62" s="27" t="e">
        <f t="shared" si="2"/>
        <v>#REF!</v>
      </c>
      <c r="F62" s="27" t="e">
        <f t="shared" si="2"/>
        <v>#REF!</v>
      </c>
      <c r="G62" s="27" t="str">
        <f t="shared" si="2"/>
        <v>2     16     30</v>
      </c>
    </row>
    <row r="63" spans="1:7" ht="29.25" customHeight="1">
      <c r="A63" s="33" t="s">
        <v>5</v>
      </c>
      <c r="B63" s="28" t="e">
        <f t="shared" si="2"/>
        <v>#REF!</v>
      </c>
      <c r="C63" s="28" t="e">
        <f t="shared" si="2"/>
        <v>#REF!</v>
      </c>
      <c r="D63" s="28" t="e">
        <f t="shared" si="2"/>
        <v>#REF!</v>
      </c>
      <c r="E63" s="28" t="e">
        <f t="shared" si="2"/>
        <v>#REF!</v>
      </c>
      <c r="F63" s="28" t="e">
        <f t="shared" si="2"/>
        <v>#REF!</v>
      </c>
      <c r="G63" s="28">
        <f t="shared" si="2"/>
        <v>4</v>
      </c>
    </row>
    <row r="64" spans="1:7" ht="29.25" customHeight="1">
      <c r="A64" s="34" t="s">
        <v>4</v>
      </c>
      <c r="B64" s="29" t="e">
        <f t="shared" si="2"/>
        <v>#REF!</v>
      </c>
      <c r="C64" s="28" t="e">
        <f t="shared" si="2"/>
        <v>#REF!</v>
      </c>
      <c r="D64" s="28" t="e">
        <f t="shared" si="2"/>
        <v>#REF!</v>
      </c>
      <c r="E64" s="28" t="e">
        <f t="shared" si="2"/>
        <v>#REF!</v>
      </c>
      <c r="F64" s="28" t="e">
        <f t="shared" si="2"/>
        <v>#REF!</v>
      </c>
      <c r="G64" s="29" t="str">
        <f t="shared" si="2"/>
        <v>-</v>
      </c>
    </row>
    <row r="65" spans="1:7" ht="29.25" customHeight="1">
      <c r="A65" s="35" t="s">
        <v>3</v>
      </c>
      <c r="B65" s="29" t="e">
        <f t="shared" si="2"/>
        <v>#REF!</v>
      </c>
      <c r="C65" s="29" t="e">
        <f t="shared" si="2"/>
        <v>#REF!</v>
      </c>
      <c r="D65" s="28" t="e">
        <f t="shared" si="2"/>
        <v>#REF!</v>
      </c>
      <c r="E65" s="29" t="e">
        <f t="shared" si="2"/>
        <v>#REF!</v>
      </c>
      <c r="F65" s="28" t="e">
        <f t="shared" si="2"/>
        <v>#REF!</v>
      </c>
      <c r="G65" s="29">
        <f t="shared" si="2"/>
        <v>29</v>
      </c>
    </row>
    <row r="66" spans="1:7" ht="26.25" customHeight="1">
      <c r="A66" s="36" t="s">
        <v>6</v>
      </c>
      <c r="B66" s="30" t="e">
        <f t="shared" si="2"/>
        <v>#REF!</v>
      </c>
      <c r="C66" s="30" t="e">
        <f t="shared" si="2"/>
        <v>#REF!</v>
      </c>
      <c r="D66" s="30" t="e">
        <f t="shared" si="2"/>
        <v>#REF!</v>
      </c>
      <c r="E66" s="30" t="e">
        <f t="shared" si="2"/>
        <v>#REF!</v>
      </c>
      <c r="F66" s="30" t="e">
        <f t="shared" si="2"/>
        <v>#REF!</v>
      </c>
      <c r="G66" s="30">
        <f t="shared" si="2"/>
        <v>4</v>
      </c>
    </row>
    <row r="67" spans="1:7" ht="30">
      <c r="A67" s="37" t="s">
        <v>2</v>
      </c>
      <c r="B67" s="29" t="e">
        <f t="shared" si="2"/>
        <v>#REF!</v>
      </c>
      <c r="C67" s="29" t="e">
        <f t="shared" si="2"/>
        <v>#REF!</v>
      </c>
      <c r="D67" s="30" t="e">
        <f t="shared" si="2"/>
        <v>#REF!</v>
      </c>
      <c r="E67" s="30" t="e">
        <f t="shared" si="2"/>
        <v>#REF!</v>
      </c>
      <c r="F67" s="27" t="e">
        <f t="shared" si="2"/>
        <v>#REF!</v>
      </c>
      <c r="G67" s="28" t="str">
        <f t="shared" si="2"/>
        <v>3    17    31</v>
      </c>
    </row>
    <row r="68" spans="1:7" ht="30.75" thickBot="1">
      <c r="A68" s="38" t="s">
        <v>0</v>
      </c>
      <c r="B68" s="31" t="e">
        <f t="shared" si="2"/>
        <v>#REF!</v>
      </c>
      <c r="C68" s="31" t="e">
        <f t="shared" si="2"/>
        <v>#REF!</v>
      </c>
      <c r="D68" s="31" t="e">
        <f t="shared" si="2"/>
        <v>#REF!</v>
      </c>
      <c r="E68" s="31" t="e">
        <f t="shared" si="2"/>
        <v>#REF!</v>
      </c>
      <c r="F68" s="31" t="e">
        <f t="shared" si="2"/>
        <v>#REF!</v>
      </c>
      <c r="G68" s="31" t="str">
        <f t="shared" si="2"/>
        <v>-</v>
      </c>
    </row>
    <row r="69" spans="1:7" s="18" customFormat="1" ht="20.100000000000001" customHeight="1">
      <c r="A69" s="22"/>
      <c r="B69" s="8"/>
      <c r="C69" s="8"/>
      <c r="D69" s="8"/>
      <c r="E69" s="8"/>
      <c r="F69" s="8"/>
      <c r="G69" s="8"/>
    </row>
    <row r="70" spans="1:7" s="18" customFormat="1" ht="20.100000000000001" customHeight="1">
      <c r="A70" s="25" t="s">
        <v>25</v>
      </c>
      <c r="B70" s="8"/>
      <c r="C70" s="8"/>
      <c r="D70" s="8"/>
      <c r="E70" s="8"/>
      <c r="F70" s="8"/>
      <c r="G70" s="8"/>
    </row>
    <row r="71" spans="1:7" s="18" customFormat="1" ht="20.100000000000001" customHeight="1">
      <c r="A71" s="25" t="s">
        <v>1</v>
      </c>
      <c r="B71" s="17"/>
      <c r="C71" s="17"/>
      <c r="D71" s="17"/>
      <c r="E71" s="17"/>
      <c r="F71" s="17"/>
      <c r="G71" s="17"/>
    </row>
    <row r="72" spans="1:7" s="18" customFormat="1" ht="20.100000000000001" customHeight="1">
      <c r="A72" s="25" t="s">
        <v>28</v>
      </c>
      <c r="B72" s="19"/>
      <c r="C72" s="19"/>
      <c r="D72" s="19"/>
      <c r="E72" s="19"/>
      <c r="F72" s="19"/>
      <c r="G72" s="19"/>
    </row>
    <row r="73" spans="1:7" s="18" customFormat="1" ht="20.100000000000001" customHeight="1">
      <c r="A73" s="26" t="s">
        <v>27</v>
      </c>
      <c r="B73" s="19"/>
      <c r="C73" s="19"/>
      <c r="D73" s="19"/>
      <c r="E73" s="19"/>
      <c r="F73" s="19"/>
      <c r="G73" s="19"/>
    </row>
    <row r="74" spans="1:7" s="18" customFormat="1" ht="20.100000000000001" customHeight="1">
      <c r="A74" s="25"/>
      <c r="B74" s="20"/>
      <c r="C74" s="20"/>
      <c r="D74" s="20"/>
      <c r="E74" s="20"/>
      <c r="F74" s="20"/>
      <c r="G74" s="20"/>
    </row>
    <row r="75" spans="1:7" ht="15.75">
      <c r="A75" s="26"/>
      <c r="B75" s="18"/>
      <c r="C75" s="18"/>
      <c r="D75" s="18"/>
      <c r="E75" s="18"/>
      <c r="F75" s="18"/>
      <c r="G75" s="18"/>
    </row>
    <row r="76" spans="1:7">
      <c r="A76" s="18"/>
      <c r="B76" s="18"/>
      <c r="C76" s="18"/>
      <c r="D76" s="18"/>
      <c r="E76" s="18"/>
      <c r="F76" s="18"/>
      <c r="G76" s="18"/>
    </row>
  </sheetData>
  <mergeCells count="12">
    <mergeCell ref="A22:G22"/>
    <mergeCell ref="A1:G1"/>
    <mergeCell ref="A2:G2"/>
    <mergeCell ref="A3:G3"/>
    <mergeCell ref="A20:G20"/>
    <mergeCell ref="A21:G21"/>
    <mergeCell ref="A60:G60"/>
    <mergeCell ref="A39:G39"/>
    <mergeCell ref="A58:G58"/>
    <mergeCell ref="A40:G40"/>
    <mergeCell ref="A41:G41"/>
    <mergeCell ref="A59:G59"/>
  </mergeCells>
  <phoneticPr fontId="4" type="noConversion"/>
  <pageMargins left="0" right="0" top="0" bottom="0" header="0" footer="0"/>
  <pageSetup paperSize="9"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6"/>
  <sheetViews>
    <sheetView view="pageBreakPreview" zoomScale="60" zoomScaleNormal="55" workbookViewId="0">
      <selection activeCell="B61" sqref="B61:G61"/>
    </sheetView>
  </sheetViews>
  <sheetFormatPr defaultRowHeight="15"/>
  <cols>
    <col min="1" max="1" width="43.85546875" customWidth="1"/>
    <col min="2" max="7" width="31" customWidth="1"/>
  </cols>
  <sheetData>
    <row r="1" spans="1:7" ht="30" customHeight="1" thickBot="1">
      <c r="A1" s="51" t="str">
        <f ca="1">CAŁY!A118</f>
        <v>HARMONOGRAM ODBIORU ODPADÓW  2025 - II POŁOWA</v>
      </c>
      <c r="B1" s="55"/>
      <c r="C1" s="55"/>
      <c r="D1" s="55"/>
      <c r="E1" s="55"/>
      <c r="F1" s="55"/>
      <c r="G1" s="52"/>
    </row>
    <row r="2" spans="1:7" ht="30" customHeight="1" thickBot="1">
      <c r="A2" s="47" t="s">
        <v>12</v>
      </c>
      <c r="B2" s="56"/>
      <c r="C2" s="56"/>
      <c r="D2" s="56"/>
      <c r="E2" s="56"/>
      <c r="F2" s="56"/>
      <c r="G2" s="48"/>
    </row>
    <row r="3" spans="1:7" ht="30" customHeight="1" thickBot="1">
      <c r="A3" s="51" t="s">
        <v>20</v>
      </c>
      <c r="B3" s="55"/>
      <c r="C3" s="55"/>
      <c r="D3" s="55"/>
      <c r="E3" s="55"/>
      <c r="F3" s="55"/>
      <c r="G3" s="52"/>
    </row>
    <row r="4" spans="1:7" ht="30" customHeight="1" thickBot="1">
      <c r="A4" s="39"/>
      <c r="B4" s="9" t="s">
        <v>32</v>
      </c>
      <c r="C4" s="9" t="s">
        <v>33</v>
      </c>
      <c r="D4" s="9" t="s">
        <v>34</v>
      </c>
      <c r="E4" s="9" t="s">
        <v>35</v>
      </c>
      <c r="F4" s="9" t="s">
        <v>36</v>
      </c>
      <c r="G4" s="9" t="s">
        <v>37</v>
      </c>
    </row>
    <row r="5" spans="1:7" ht="30" customHeight="1">
      <c r="A5" s="32" t="s">
        <v>10</v>
      </c>
      <c r="B5" s="42" t="e">
        <f ca="1">CAŁY!#REF!</f>
        <v>#REF!</v>
      </c>
      <c r="C5" s="42" t="e">
        <f ca="1">CAŁY!#REF!</f>
        <v>#REF!</v>
      </c>
      <c r="D5" s="42" t="e">
        <f ca="1">CAŁY!#REF!</f>
        <v>#REF!</v>
      </c>
      <c r="E5" s="42" t="e">
        <f ca="1">CAŁY!#REF!</f>
        <v>#REF!</v>
      </c>
      <c r="F5" s="42" t="e">
        <f ca="1">CAŁY!#REF!</f>
        <v>#REF!</v>
      </c>
      <c r="G5" s="42" t="str">
        <f ca="1">CAŁY!B122</f>
        <v>2     16     30</v>
      </c>
    </row>
    <row r="6" spans="1:7" ht="30" customHeight="1">
      <c r="A6" s="33" t="s">
        <v>5</v>
      </c>
      <c r="B6" s="27" t="e">
        <f ca="1">CAŁY!#REF!</f>
        <v>#REF!</v>
      </c>
      <c r="C6" s="27" t="e">
        <f ca="1">CAŁY!#REF!</f>
        <v>#REF!</v>
      </c>
      <c r="D6" s="27" t="e">
        <f ca="1">CAŁY!#REF!</f>
        <v>#REF!</v>
      </c>
      <c r="E6" s="27" t="e">
        <f ca="1">CAŁY!#REF!</f>
        <v>#REF!</v>
      </c>
      <c r="F6" s="27" t="e">
        <f ca="1">CAŁY!#REF!</f>
        <v>#REF!</v>
      </c>
      <c r="G6" s="27">
        <f ca="1">CAŁY!B123</f>
        <v>4</v>
      </c>
    </row>
    <row r="7" spans="1:7" ht="30" customHeight="1">
      <c r="A7" s="34" t="s">
        <v>4</v>
      </c>
      <c r="B7" s="27" t="e">
        <f ca="1">CAŁY!#REF!</f>
        <v>#REF!</v>
      </c>
      <c r="C7" s="27" t="e">
        <f ca="1">CAŁY!#REF!</f>
        <v>#REF!</v>
      </c>
      <c r="D7" s="27" t="e">
        <f ca="1">CAŁY!#REF!</f>
        <v>#REF!</v>
      </c>
      <c r="E7" s="27" t="e">
        <f ca="1">CAŁY!#REF!</f>
        <v>#REF!</v>
      </c>
      <c r="F7" s="27" t="e">
        <f ca="1">CAŁY!#REF!</f>
        <v>#REF!</v>
      </c>
      <c r="G7" s="27" t="str">
        <f ca="1">CAŁY!B124</f>
        <v>-</v>
      </c>
    </row>
    <row r="8" spans="1:7" ht="30" customHeight="1">
      <c r="A8" s="35" t="s">
        <v>3</v>
      </c>
      <c r="B8" s="27" t="e">
        <f ca="1">CAŁY!#REF!</f>
        <v>#REF!</v>
      </c>
      <c r="C8" s="27" t="e">
        <f ca="1">CAŁY!#REF!</f>
        <v>#REF!</v>
      </c>
      <c r="D8" s="27" t="e">
        <f ca="1">CAŁY!#REF!</f>
        <v>#REF!</v>
      </c>
      <c r="E8" s="27" t="e">
        <f ca="1">CAŁY!#REF!</f>
        <v>#REF!</v>
      </c>
      <c r="F8" s="27" t="e">
        <f ca="1">CAŁY!#REF!</f>
        <v>#REF!</v>
      </c>
      <c r="G8" s="27">
        <f ca="1">CAŁY!B125</f>
        <v>29</v>
      </c>
    </row>
    <row r="9" spans="1:7" ht="30" customHeight="1">
      <c r="A9" s="36" t="s">
        <v>6</v>
      </c>
      <c r="B9" s="27" t="e">
        <f ca="1">CAŁY!#REF!</f>
        <v>#REF!</v>
      </c>
      <c r="C9" s="27" t="e">
        <f ca="1">CAŁY!#REF!</f>
        <v>#REF!</v>
      </c>
      <c r="D9" s="27" t="e">
        <f ca="1">CAŁY!#REF!</f>
        <v>#REF!</v>
      </c>
      <c r="E9" s="27" t="e">
        <f ca="1">CAŁY!#REF!</f>
        <v>#REF!</v>
      </c>
      <c r="F9" s="27" t="e">
        <f ca="1">CAŁY!#REF!</f>
        <v>#REF!</v>
      </c>
      <c r="G9" s="27">
        <f ca="1">CAŁY!B126</f>
        <v>4</v>
      </c>
    </row>
    <row r="10" spans="1:7" ht="30" customHeight="1">
      <c r="A10" s="37" t="s">
        <v>2</v>
      </c>
      <c r="B10" s="27" t="e">
        <f ca="1">CAŁY!#REF!</f>
        <v>#REF!</v>
      </c>
      <c r="C10" s="27" t="e">
        <f ca="1">CAŁY!#REF!</f>
        <v>#REF!</v>
      </c>
      <c r="D10" s="27" t="e">
        <f ca="1">CAŁY!#REF!</f>
        <v>#REF!</v>
      </c>
      <c r="E10" s="27" t="e">
        <f ca="1">CAŁY!#REF!</f>
        <v>#REF!</v>
      </c>
      <c r="F10" s="27" t="e">
        <f ca="1">CAŁY!#REF!</f>
        <v>#REF!</v>
      </c>
      <c r="G10" s="27" t="str">
        <f ca="1">CAŁY!B127</f>
        <v>3    17    31</v>
      </c>
    </row>
    <row r="11" spans="1:7" ht="30" customHeight="1" thickBot="1">
      <c r="A11" s="38" t="s">
        <v>0</v>
      </c>
      <c r="B11" s="43" t="e">
        <f ca="1">CAŁY!#REF!</f>
        <v>#REF!</v>
      </c>
      <c r="C11" s="43" t="e">
        <f ca="1">CAŁY!#REF!</f>
        <v>#REF!</v>
      </c>
      <c r="D11" s="43" t="e">
        <f ca="1">CAŁY!#REF!</f>
        <v>#REF!</v>
      </c>
      <c r="E11" s="43" t="e">
        <f ca="1">CAŁY!#REF!</f>
        <v>#REF!</v>
      </c>
      <c r="F11" s="43" t="e">
        <f ca="1">CAŁY!#REF!</f>
        <v>#REF!</v>
      </c>
      <c r="G11" s="43" t="str">
        <f ca="1">CAŁY!B128</f>
        <v>-</v>
      </c>
    </row>
    <row r="12" spans="1:7" ht="20.100000000000001" customHeight="1">
      <c r="A12" s="19"/>
      <c r="B12" s="17"/>
      <c r="C12" s="17"/>
      <c r="D12" s="17"/>
      <c r="E12" s="17"/>
      <c r="F12" s="17"/>
      <c r="G12" s="17"/>
    </row>
    <row r="13" spans="1:7" ht="20.100000000000001" customHeight="1">
      <c r="A13" s="25" t="s">
        <v>25</v>
      </c>
      <c r="B13" s="17"/>
      <c r="C13" s="17"/>
      <c r="D13" s="17"/>
      <c r="E13" s="17"/>
      <c r="F13" s="17"/>
      <c r="G13" s="17"/>
    </row>
    <row r="14" spans="1:7" ht="20.100000000000001" customHeight="1">
      <c r="A14" s="25" t="s">
        <v>1</v>
      </c>
      <c r="B14" s="19"/>
      <c r="C14" s="19"/>
      <c r="D14" s="19"/>
      <c r="E14" s="19"/>
      <c r="F14" s="19"/>
      <c r="G14" s="19"/>
    </row>
    <row r="15" spans="1:7" ht="20.100000000000001" customHeight="1">
      <c r="A15" s="25" t="s">
        <v>28</v>
      </c>
      <c r="B15" s="20"/>
      <c r="C15" s="20"/>
      <c r="D15" s="20"/>
      <c r="E15" s="20"/>
      <c r="F15" s="20"/>
      <c r="G15" s="20"/>
    </row>
    <row r="16" spans="1:7" ht="20.100000000000001" customHeight="1">
      <c r="A16" s="26" t="s">
        <v>27</v>
      </c>
      <c r="B16" s="18"/>
      <c r="C16" s="18"/>
      <c r="D16" s="18"/>
      <c r="E16" s="18"/>
      <c r="F16" s="18"/>
      <c r="G16" s="18"/>
    </row>
    <row r="17" spans="1:7" ht="20.100000000000001" customHeight="1">
      <c r="A17" s="26"/>
      <c r="B17" s="18"/>
      <c r="C17" s="18"/>
      <c r="D17" s="18"/>
      <c r="E17" s="18"/>
      <c r="F17" s="18"/>
      <c r="G17" s="18"/>
    </row>
    <row r="18" spans="1:7" ht="20.100000000000001" customHeight="1">
      <c r="A18" s="18"/>
      <c r="B18" s="18"/>
      <c r="C18" s="18"/>
      <c r="D18" s="18"/>
      <c r="E18" s="18"/>
      <c r="F18" s="18"/>
      <c r="G18" s="18"/>
    </row>
    <row r="19" spans="1:7" ht="20.100000000000001" customHeight="1" thickBot="1">
      <c r="A19" s="18"/>
      <c r="B19" s="18"/>
      <c r="C19" s="18"/>
      <c r="D19" s="18"/>
      <c r="E19" s="18"/>
      <c r="F19" s="18"/>
      <c r="G19" s="18"/>
    </row>
    <row r="20" spans="1:7" ht="30" customHeight="1" thickBot="1">
      <c r="A20" s="51" t="str">
        <f>$A$1</f>
        <v>HARMONOGRAM ODBIORU ODPADÓW  2025 - II POŁOWA</v>
      </c>
      <c r="B20" s="55"/>
      <c r="C20" s="55"/>
      <c r="D20" s="55"/>
      <c r="E20" s="55"/>
      <c r="F20" s="55"/>
      <c r="G20" s="52"/>
    </row>
    <row r="21" spans="1:7" ht="30" customHeight="1" thickBot="1">
      <c r="A21" s="47" t="s">
        <v>12</v>
      </c>
      <c r="B21" s="56"/>
      <c r="C21" s="56"/>
      <c r="D21" s="56"/>
      <c r="E21" s="56"/>
      <c r="F21" s="56"/>
      <c r="G21" s="48"/>
    </row>
    <row r="22" spans="1:7" ht="30" customHeight="1" thickBot="1">
      <c r="A22" s="51" t="s">
        <v>20</v>
      </c>
      <c r="B22" s="55"/>
      <c r="C22" s="55"/>
      <c r="D22" s="55"/>
      <c r="E22" s="55"/>
      <c r="F22" s="55"/>
      <c r="G22" s="52"/>
    </row>
    <row r="23" spans="1:7" ht="30" customHeight="1" thickBot="1">
      <c r="A23" s="39"/>
      <c r="B23" s="9" t="s">
        <v>32</v>
      </c>
      <c r="C23" s="9" t="s">
        <v>33</v>
      </c>
      <c r="D23" s="9" t="s">
        <v>34</v>
      </c>
      <c r="E23" s="9" t="s">
        <v>35</v>
      </c>
      <c r="F23" s="9" t="s">
        <v>36</v>
      </c>
      <c r="G23" s="9" t="s">
        <v>37</v>
      </c>
    </row>
    <row r="24" spans="1:7" ht="30" customHeight="1">
      <c r="A24" s="32" t="s">
        <v>10</v>
      </c>
      <c r="B24" s="27" t="e">
        <f t="shared" ref="B24:G30" si="0">B5</f>
        <v>#REF!</v>
      </c>
      <c r="C24" s="27" t="e">
        <f t="shared" si="0"/>
        <v>#REF!</v>
      </c>
      <c r="D24" s="27" t="e">
        <f t="shared" si="0"/>
        <v>#REF!</v>
      </c>
      <c r="E24" s="27" t="e">
        <f t="shared" si="0"/>
        <v>#REF!</v>
      </c>
      <c r="F24" s="27" t="e">
        <f t="shared" si="0"/>
        <v>#REF!</v>
      </c>
      <c r="G24" s="27" t="str">
        <f t="shared" si="0"/>
        <v>2     16     30</v>
      </c>
    </row>
    <row r="25" spans="1:7" ht="30" customHeight="1">
      <c r="A25" s="33" t="s">
        <v>5</v>
      </c>
      <c r="B25" s="28" t="e">
        <f t="shared" si="0"/>
        <v>#REF!</v>
      </c>
      <c r="C25" s="28" t="e">
        <f t="shared" si="0"/>
        <v>#REF!</v>
      </c>
      <c r="D25" s="28" t="e">
        <f t="shared" si="0"/>
        <v>#REF!</v>
      </c>
      <c r="E25" s="28" t="e">
        <f t="shared" si="0"/>
        <v>#REF!</v>
      </c>
      <c r="F25" s="28" t="e">
        <f t="shared" si="0"/>
        <v>#REF!</v>
      </c>
      <c r="G25" s="28">
        <f t="shared" si="0"/>
        <v>4</v>
      </c>
    </row>
    <row r="26" spans="1:7" ht="30" customHeight="1">
      <c r="A26" s="34" t="s">
        <v>4</v>
      </c>
      <c r="B26" s="29" t="e">
        <f t="shared" si="0"/>
        <v>#REF!</v>
      </c>
      <c r="C26" s="28" t="e">
        <f t="shared" si="0"/>
        <v>#REF!</v>
      </c>
      <c r="D26" s="28" t="e">
        <f t="shared" si="0"/>
        <v>#REF!</v>
      </c>
      <c r="E26" s="28" t="e">
        <f t="shared" si="0"/>
        <v>#REF!</v>
      </c>
      <c r="F26" s="28" t="e">
        <f t="shared" si="0"/>
        <v>#REF!</v>
      </c>
      <c r="G26" s="29" t="str">
        <f t="shared" si="0"/>
        <v>-</v>
      </c>
    </row>
    <row r="27" spans="1:7" ht="30" customHeight="1">
      <c r="A27" s="35" t="s">
        <v>3</v>
      </c>
      <c r="B27" s="29" t="e">
        <f t="shared" si="0"/>
        <v>#REF!</v>
      </c>
      <c r="C27" s="29" t="e">
        <f t="shared" si="0"/>
        <v>#REF!</v>
      </c>
      <c r="D27" s="28" t="e">
        <f t="shared" si="0"/>
        <v>#REF!</v>
      </c>
      <c r="E27" s="29" t="e">
        <f t="shared" si="0"/>
        <v>#REF!</v>
      </c>
      <c r="F27" s="28" t="e">
        <f t="shared" si="0"/>
        <v>#REF!</v>
      </c>
      <c r="G27" s="29">
        <f t="shared" si="0"/>
        <v>29</v>
      </c>
    </row>
    <row r="28" spans="1:7" ht="30" customHeight="1">
      <c r="A28" s="36" t="s">
        <v>6</v>
      </c>
      <c r="B28" s="30" t="e">
        <f t="shared" si="0"/>
        <v>#REF!</v>
      </c>
      <c r="C28" s="30" t="e">
        <f t="shared" si="0"/>
        <v>#REF!</v>
      </c>
      <c r="D28" s="30" t="e">
        <f t="shared" si="0"/>
        <v>#REF!</v>
      </c>
      <c r="E28" s="30" t="e">
        <f t="shared" si="0"/>
        <v>#REF!</v>
      </c>
      <c r="F28" s="30" t="e">
        <f t="shared" si="0"/>
        <v>#REF!</v>
      </c>
      <c r="G28" s="30">
        <f t="shared" si="0"/>
        <v>4</v>
      </c>
    </row>
    <row r="29" spans="1:7" ht="30" customHeight="1">
      <c r="A29" s="37" t="s">
        <v>2</v>
      </c>
      <c r="B29" s="29" t="e">
        <f t="shared" si="0"/>
        <v>#REF!</v>
      </c>
      <c r="C29" s="29" t="e">
        <f t="shared" si="0"/>
        <v>#REF!</v>
      </c>
      <c r="D29" s="30" t="e">
        <f t="shared" si="0"/>
        <v>#REF!</v>
      </c>
      <c r="E29" s="30" t="e">
        <f t="shared" si="0"/>
        <v>#REF!</v>
      </c>
      <c r="F29" s="27" t="e">
        <f t="shared" si="0"/>
        <v>#REF!</v>
      </c>
      <c r="G29" s="28" t="str">
        <f t="shared" si="0"/>
        <v>3    17    31</v>
      </c>
    </row>
    <row r="30" spans="1:7" ht="30" customHeight="1" thickBot="1">
      <c r="A30" s="38" t="s">
        <v>0</v>
      </c>
      <c r="B30" s="31" t="e">
        <f t="shared" si="0"/>
        <v>#REF!</v>
      </c>
      <c r="C30" s="31" t="e">
        <f t="shared" si="0"/>
        <v>#REF!</v>
      </c>
      <c r="D30" s="31" t="e">
        <f t="shared" si="0"/>
        <v>#REF!</v>
      </c>
      <c r="E30" s="31" t="e">
        <f t="shared" si="0"/>
        <v>#REF!</v>
      </c>
      <c r="F30" s="31" t="e">
        <f t="shared" si="0"/>
        <v>#REF!</v>
      </c>
      <c r="G30" s="31" t="str">
        <f t="shared" si="0"/>
        <v>-</v>
      </c>
    </row>
    <row r="31" spans="1:7" ht="20.100000000000001" customHeight="1">
      <c r="A31" s="19"/>
      <c r="B31" s="17"/>
      <c r="C31" s="17"/>
      <c r="D31" s="17"/>
      <c r="E31" s="17"/>
      <c r="F31" s="17"/>
      <c r="G31" s="17"/>
    </row>
    <row r="32" spans="1:7" ht="20.100000000000001" customHeight="1">
      <c r="A32" s="25" t="s">
        <v>25</v>
      </c>
      <c r="B32" s="17"/>
      <c r="C32" s="17"/>
      <c r="D32" s="17"/>
      <c r="E32" s="17"/>
      <c r="F32" s="17"/>
      <c r="G32" s="17"/>
    </row>
    <row r="33" spans="1:7" ht="20.100000000000001" customHeight="1">
      <c r="A33" s="25" t="s">
        <v>1</v>
      </c>
      <c r="B33" s="19"/>
      <c r="C33" s="19"/>
      <c r="D33" s="19"/>
      <c r="E33" s="19"/>
      <c r="F33" s="19"/>
      <c r="G33" s="19"/>
    </row>
    <row r="34" spans="1:7" ht="20.100000000000001" customHeight="1">
      <c r="A34" s="25" t="s">
        <v>28</v>
      </c>
      <c r="B34" s="20"/>
      <c r="C34" s="20"/>
      <c r="D34" s="20"/>
      <c r="E34" s="20"/>
      <c r="F34" s="20"/>
      <c r="G34" s="20"/>
    </row>
    <row r="35" spans="1:7" ht="20.100000000000001" customHeight="1">
      <c r="A35" s="26" t="s">
        <v>27</v>
      </c>
      <c r="B35" s="18"/>
      <c r="C35" s="18"/>
      <c r="D35" s="18"/>
      <c r="E35" s="18"/>
      <c r="F35" s="18"/>
      <c r="G35" s="18"/>
    </row>
    <row r="36" spans="1:7" ht="20.100000000000001" customHeight="1">
      <c r="A36" s="26"/>
      <c r="B36" s="18"/>
      <c r="C36" s="18"/>
      <c r="D36" s="18"/>
      <c r="E36" s="18"/>
      <c r="F36" s="18"/>
      <c r="G36" s="18"/>
    </row>
    <row r="37" spans="1:7" ht="20.100000000000001" customHeight="1">
      <c r="A37" s="18"/>
      <c r="B37" s="18"/>
      <c r="C37" s="18"/>
      <c r="D37" s="18"/>
      <c r="E37" s="18"/>
      <c r="F37" s="18"/>
      <c r="G37" s="18"/>
    </row>
    <row r="38" spans="1:7" ht="20.100000000000001" customHeight="1" thickBot="1">
      <c r="A38" s="18"/>
      <c r="B38" s="18"/>
      <c r="C38" s="18"/>
      <c r="D38" s="18"/>
      <c r="E38" s="18"/>
      <c r="F38" s="18"/>
      <c r="G38" s="18"/>
    </row>
    <row r="39" spans="1:7" ht="30" customHeight="1" thickBot="1">
      <c r="A39" s="51" t="str">
        <f>$A$1</f>
        <v>HARMONOGRAM ODBIORU ODPADÓW  2025 - II POŁOWA</v>
      </c>
      <c r="B39" s="55"/>
      <c r="C39" s="55"/>
      <c r="D39" s="55"/>
      <c r="E39" s="55"/>
      <c r="F39" s="55"/>
      <c r="G39" s="52"/>
    </row>
    <row r="40" spans="1:7" ht="30" customHeight="1" thickBot="1">
      <c r="A40" s="47" t="s">
        <v>12</v>
      </c>
      <c r="B40" s="56"/>
      <c r="C40" s="56"/>
      <c r="D40" s="56"/>
      <c r="E40" s="56"/>
      <c r="F40" s="56"/>
      <c r="G40" s="48"/>
    </row>
    <row r="41" spans="1:7" ht="30" customHeight="1" thickBot="1">
      <c r="A41" s="51" t="s">
        <v>20</v>
      </c>
      <c r="B41" s="55"/>
      <c r="C41" s="55"/>
      <c r="D41" s="55"/>
      <c r="E41" s="55"/>
      <c r="F41" s="55"/>
      <c r="G41" s="52"/>
    </row>
    <row r="42" spans="1:7" ht="30" customHeight="1" thickBot="1">
      <c r="A42" s="39"/>
      <c r="B42" s="9" t="s">
        <v>32</v>
      </c>
      <c r="C42" s="9" t="s">
        <v>33</v>
      </c>
      <c r="D42" s="9" t="s">
        <v>34</v>
      </c>
      <c r="E42" s="9" t="s">
        <v>35</v>
      </c>
      <c r="F42" s="9" t="s">
        <v>36</v>
      </c>
      <c r="G42" s="9" t="s">
        <v>37</v>
      </c>
    </row>
    <row r="43" spans="1:7" ht="30" customHeight="1">
      <c r="A43" s="32" t="s">
        <v>10</v>
      </c>
      <c r="B43" s="27" t="e">
        <f t="shared" ref="B43:G49" si="1">B5</f>
        <v>#REF!</v>
      </c>
      <c r="C43" s="27" t="e">
        <f t="shared" si="1"/>
        <v>#REF!</v>
      </c>
      <c r="D43" s="27" t="e">
        <f t="shared" si="1"/>
        <v>#REF!</v>
      </c>
      <c r="E43" s="27" t="e">
        <f t="shared" si="1"/>
        <v>#REF!</v>
      </c>
      <c r="F43" s="27" t="e">
        <f t="shared" si="1"/>
        <v>#REF!</v>
      </c>
      <c r="G43" s="27" t="str">
        <f t="shared" si="1"/>
        <v>2     16     30</v>
      </c>
    </row>
    <row r="44" spans="1:7" ht="30" customHeight="1">
      <c r="A44" s="33" t="s">
        <v>5</v>
      </c>
      <c r="B44" s="28" t="e">
        <f t="shared" si="1"/>
        <v>#REF!</v>
      </c>
      <c r="C44" s="28" t="e">
        <f t="shared" si="1"/>
        <v>#REF!</v>
      </c>
      <c r="D44" s="28" t="e">
        <f t="shared" si="1"/>
        <v>#REF!</v>
      </c>
      <c r="E44" s="28" t="e">
        <f t="shared" si="1"/>
        <v>#REF!</v>
      </c>
      <c r="F44" s="28" t="e">
        <f t="shared" si="1"/>
        <v>#REF!</v>
      </c>
      <c r="G44" s="28">
        <f t="shared" si="1"/>
        <v>4</v>
      </c>
    </row>
    <row r="45" spans="1:7" ht="30" customHeight="1">
      <c r="A45" s="34" t="s">
        <v>4</v>
      </c>
      <c r="B45" s="29" t="e">
        <f t="shared" si="1"/>
        <v>#REF!</v>
      </c>
      <c r="C45" s="28" t="e">
        <f t="shared" si="1"/>
        <v>#REF!</v>
      </c>
      <c r="D45" s="28" t="e">
        <f t="shared" si="1"/>
        <v>#REF!</v>
      </c>
      <c r="E45" s="28" t="e">
        <f t="shared" si="1"/>
        <v>#REF!</v>
      </c>
      <c r="F45" s="28" t="e">
        <f t="shared" si="1"/>
        <v>#REF!</v>
      </c>
      <c r="G45" s="29" t="str">
        <f t="shared" si="1"/>
        <v>-</v>
      </c>
    </row>
    <row r="46" spans="1:7" ht="30" customHeight="1">
      <c r="A46" s="35" t="s">
        <v>3</v>
      </c>
      <c r="B46" s="29" t="e">
        <f t="shared" si="1"/>
        <v>#REF!</v>
      </c>
      <c r="C46" s="29" t="e">
        <f t="shared" si="1"/>
        <v>#REF!</v>
      </c>
      <c r="D46" s="28" t="e">
        <f t="shared" si="1"/>
        <v>#REF!</v>
      </c>
      <c r="E46" s="29" t="e">
        <f t="shared" si="1"/>
        <v>#REF!</v>
      </c>
      <c r="F46" s="28" t="e">
        <f t="shared" si="1"/>
        <v>#REF!</v>
      </c>
      <c r="G46" s="29">
        <f t="shared" si="1"/>
        <v>29</v>
      </c>
    </row>
    <row r="47" spans="1:7" ht="30" customHeight="1">
      <c r="A47" s="36" t="s">
        <v>6</v>
      </c>
      <c r="B47" s="30" t="e">
        <f t="shared" si="1"/>
        <v>#REF!</v>
      </c>
      <c r="C47" s="30" t="e">
        <f t="shared" si="1"/>
        <v>#REF!</v>
      </c>
      <c r="D47" s="30" t="e">
        <f t="shared" si="1"/>
        <v>#REF!</v>
      </c>
      <c r="E47" s="30" t="e">
        <f t="shared" si="1"/>
        <v>#REF!</v>
      </c>
      <c r="F47" s="30" t="e">
        <f t="shared" si="1"/>
        <v>#REF!</v>
      </c>
      <c r="G47" s="30">
        <f t="shared" si="1"/>
        <v>4</v>
      </c>
    </row>
    <row r="48" spans="1:7" ht="30" customHeight="1">
      <c r="A48" s="37" t="s">
        <v>2</v>
      </c>
      <c r="B48" s="29" t="e">
        <f t="shared" si="1"/>
        <v>#REF!</v>
      </c>
      <c r="C48" s="29" t="e">
        <f t="shared" si="1"/>
        <v>#REF!</v>
      </c>
      <c r="D48" s="30" t="e">
        <f t="shared" si="1"/>
        <v>#REF!</v>
      </c>
      <c r="E48" s="30" t="e">
        <f t="shared" si="1"/>
        <v>#REF!</v>
      </c>
      <c r="F48" s="27" t="e">
        <f t="shared" si="1"/>
        <v>#REF!</v>
      </c>
      <c r="G48" s="28" t="str">
        <f t="shared" si="1"/>
        <v>3    17    31</v>
      </c>
    </row>
    <row r="49" spans="1:7" ht="30" customHeight="1" thickBot="1">
      <c r="A49" s="38" t="s">
        <v>0</v>
      </c>
      <c r="B49" s="31" t="e">
        <f t="shared" si="1"/>
        <v>#REF!</v>
      </c>
      <c r="C49" s="31" t="e">
        <f t="shared" si="1"/>
        <v>#REF!</v>
      </c>
      <c r="D49" s="31" t="e">
        <f t="shared" si="1"/>
        <v>#REF!</v>
      </c>
      <c r="E49" s="31" t="e">
        <f t="shared" si="1"/>
        <v>#REF!</v>
      </c>
      <c r="F49" s="31" t="e">
        <f t="shared" si="1"/>
        <v>#REF!</v>
      </c>
      <c r="G49" s="31" t="str">
        <f t="shared" si="1"/>
        <v>-</v>
      </c>
    </row>
    <row r="50" spans="1:7" ht="20.100000000000001" customHeight="1">
      <c r="A50" s="19"/>
      <c r="B50" s="17"/>
      <c r="C50" s="17"/>
      <c r="D50" s="17"/>
      <c r="E50" s="17"/>
      <c r="F50" s="17"/>
      <c r="G50" s="17"/>
    </row>
    <row r="51" spans="1:7" ht="20.100000000000001" customHeight="1">
      <c r="A51" s="25" t="s">
        <v>25</v>
      </c>
      <c r="B51" s="17"/>
      <c r="C51" s="17"/>
      <c r="D51" s="17"/>
      <c r="E51" s="17"/>
      <c r="F51" s="17"/>
      <c r="G51" s="17"/>
    </row>
    <row r="52" spans="1:7" ht="20.100000000000001" customHeight="1">
      <c r="A52" s="25" t="s">
        <v>1</v>
      </c>
      <c r="B52" s="19"/>
      <c r="C52" s="19"/>
      <c r="D52" s="19"/>
      <c r="E52" s="19"/>
      <c r="F52" s="19"/>
      <c r="G52" s="19"/>
    </row>
    <row r="53" spans="1:7" ht="20.100000000000001" customHeight="1">
      <c r="A53" s="25" t="s">
        <v>28</v>
      </c>
      <c r="B53" s="20"/>
      <c r="C53" s="20"/>
      <c r="D53" s="20"/>
      <c r="E53" s="20"/>
      <c r="F53" s="20"/>
      <c r="G53" s="20"/>
    </row>
    <row r="54" spans="1:7" ht="20.100000000000001" customHeight="1">
      <c r="A54" s="26" t="s">
        <v>27</v>
      </c>
      <c r="B54" s="18"/>
      <c r="C54" s="18"/>
      <c r="D54" s="18"/>
      <c r="E54" s="18"/>
      <c r="F54" s="18"/>
      <c r="G54" s="18"/>
    </row>
    <row r="55" spans="1:7" ht="20.100000000000001" customHeight="1">
      <c r="A55" s="26"/>
      <c r="B55" s="18"/>
      <c r="C55" s="18"/>
      <c r="D55" s="18"/>
      <c r="E55" s="18"/>
      <c r="F55" s="18"/>
      <c r="G55" s="18"/>
    </row>
    <row r="56" spans="1:7" ht="20.100000000000001" customHeight="1">
      <c r="A56" s="18"/>
      <c r="B56" s="18"/>
      <c r="C56" s="18"/>
      <c r="D56" s="18"/>
      <c r="E56" s="18"/>
      <c r="F56" s="18"/>
      <c r="G56" s="18"/>
    </row>
    <row r="57" spans="1:7" ht="20.100000000000001" customHeight="1" thickBot="1">
      <c r="A57" s="18"/>
      <c r="B57" s="18"/>
      <c r="C57" s="18"/>
      <c r="D57" s="18"/>
      <c r="E57" s="18"/>
      <c r="F57" s="18"/>
      <c r="G57" s="18"/>
    </row>
    <row r="58" spans="1:7" ht="30" customHeight="1" thickBot="1">
      <c r="A58" s="51" t="str">
        <f>$A$1</f>
        <v>HARMONOGRAM ODBIORU ODPADÓW  2025 - II POŁOWA</v>
      </c>
      <c r="B58" s="55"/>
      <c r="C58" s="55"/>
      <c r="D58" s="55"/>
      <c r="E58" s="55"/>
      <c r="F58" s="55"/>
      <c r="G58" s="52"/>
    </row>
    <row r="59" spans="1:7" ht="30" customHeight="1" thickBot="1">
      <c r="A59" s="47" t="s">
        <v>12</v>
      </c>
      <c r="B59" s="56"/>
      <c r="C59" s="56"/>
      <c r="D59" s="56"/>
      <c r="E59" s="56"/>
      <c r="F59" s="56"/>
      <c r="G59" s="48"/>
    </row>
    <row r="60" spans="1:7" ht="30" customHeight="1" thickBot="1">
      <c r="A60" s="51" t="s">
        <v>20</v>
      </c>
      <c r="B60" s="55"/>
      <c r="C60" s="55"/>
      <c r="D60" s="55"/>
      <c r="E60" s="55"/>
      <c r="F60" s="55"/>
      <c r="G60" s="52"/>
    </row>
    <row r="61" spans="1:7" ht="30" customHeight="1" thickBot="1">
      <c r="A61" s="39"/>
      <c r="B61" s="9" t="s">
        <v>32</v>
      </c>
      <c r="C61" s="9" t="s">
        <v>33</v>
      </c>
      <c r="D61" s="9" t="s">
        <v>34</v>
      </c>
      <c r="E61" s="9" t="s">
        <v>35</v>
      </c>
      <c r="F61" s="9" t="s">
        <v>36</v>
      </c>
      <c r="G61" s="9" t="s">
        <v>37</v>
      </c>
    </row>
    <row r="62" spans="1:7" ht="30" customHeight="1">
      <c r="A62" s="32" t="s">
        <v>10</v>
      </c>
      <c r="B62" s="27" t="e">
        <f t="shared" ref="B62:G68" si="2">B5</f>
        <v>#REF!</v>
      </c>
      <c r="C62" s="27" t="e">
        <f t="shared" si="2"/>
        <v>#REF!</v>
      </c>
      <c r="D62" s="27" t="e">
        <f t="shared" si="2"/>
        <v>#REF!</v>
      </c>
      <c r="E62" s="27" t="e">
        <f t="shared" si="2"/>
        <v>#REF!</v>
      </c>
      <c r="F62" s="27" t="e">
        <f t="shared" si="2"/>
        <v>#REF!</v>
      </c>
      <c r="G62" s="27" t="str">
        <f t="shared" si="2"/>
        <v>2     16     30</v>
      </c>
    </row>
    <row r="63" spans="1:7" ht="30" customHeight="1">
      <c r="A63" s="33" t="s">
        <v>5</v>
      </c>
      <c r="B63" s="28" t="e">
        <f t="shared" si="2"/>
        <v>#REF!</v>
      </c>
      <c r="C63" s="28" t="e">
        <f t="shared" si="2"/>
        <v>#REF!</v>
      </c>
      <c r="D63" s="28" t="e">
        <f t="shared" si="2"/>
        <v>#REF!</v>
      </c>
      <c r="E63" s="28" t="e">
        <f t="shared" si="2"/>
        <v>#REF!</v>
      </c>
      <c r="F63" s="28" t="e">
        <f t="shared" si="2"/>
        <v>#REF!</v>
      </c>
      <c r="G63" s="28">
        <f t="shared" si="2"/>
        <v>4</v>
      </c>
    </row>
    <row r="64" spans="1:7" ht="30" customHeight="1">
      <c r="A64" s="34" t="s">
        <v>4</v>
      </c>
      <c r="B64" s="29" t="e">
        <f t="shared" si="2"/>
        <v>#REF!</v>
      </c>
      <c r="C64" s="28" t="e">
        <f t="shared" si="2"/>
        <v>#REF!</v>
      </c>
      <c r="D64" s="28" t="e">
        <f t="shared" si="2"/>
        <v>#REF!</v>
      </c>
      <c r="E64" s="28" t="e">
        <f t="shared" si="2"/>
        <v>#REF!</v>
      </c>
      <c r="F64" s="28" t="e">
        <f t="shared" si="2"/>
        <v>#REF!</v>
      </c>
      <c r="G64" s="29" t="str">
        <f t="shared" si="2"/>
        <v>-</v>
      </c>
    </row>
    <row r="65" spans="1:7" ht="30" customHeight="1">
      <c r="A65" s="35" t="s">
        <v>3</v>
      </c>
      <c r="B65" s="29" t="e">
        <f t="shared" si="2"/>
        <v>#REF!</v>
      </c>
      <c r="C65" s="29" t="e">
        <f t="shared" si="2"/>
        <v>#REF!</v>
      </c>
      <c r="D65" s="28" t="e">
        <f t="shared" si="2"/>
        <v>#REF!</v>
      </c>
      <c r="E65" s="29" t="e">
        <f t="shared" si="2"/>
        <v>#REF!</v>
      </c>
      <c r="F65" s="28" t="e">
        <f t="shared" si="2"/>
        <v>#REF!</v>
      </c>
      <c r="G65" s="29">
        <f t="shared" si="2"/>
        <v>29</v>
      </c>
    </row>
    <row r="66" spans="1:7" ht="30" customHeight="1">
      <c r="A66" s="36" t="s">
        <v>6</v>
      </c>
      <c r="B66" s="30" t="e">
        <f t="shared" si="2"/>
        <v>#REF!</v>
      </c>
      <c r="C66" s="30" t="e">
        <f t="shared" si="2"/>
        <v>#REF!</v>
      </c>
      <c r="D66" s="30" t="e">
        <f t="shared" si="2"/>
        <v>#REF!</v>
      </c>
      <c r="E66" s="30" t="e">
        <f t="shared" si="2"/>
        <v>#REF!</v>
      </c>
      <c r="F66" s="30" t="e">
        <f t="shared" si="2"/>
        <v>#REF!</v>
      </c>
      <c r="G66" s="30">
        <f t="shared" si="2"/>
        <v>4</v>
      </c>
    </row>
    <row r="67" spans="1:7" ht="30" customHeight="1">
      <c r="A67" s="37" t="s">
        <v>2</v>
      </c>
      <c r="B67" s="29" t="e">
        <f t="shared" si="2"/>
        <v>#REF!</v>
      </c>
      <c r="C67" s="29" t="e">
        <f t="shared" si="2"/>
        <v>#REF!</v>
      </c>
      <c r="D67" s="30" t="e">
        <f t="shared" si="2"/>
        <v>#REF!</v>
      </c>
      <c r="E67" s="30" t="e">
        <f t="shared" si="2"/>
        <v>#REF!</v>
      </c>
      <c r="F67" s="27" t="e">
        <f t="shared" si="2"/>
        <v>#REF!</v>
      </c>
      <c r="G67" s="28" t="str">
        <f t="shared" si="2"/>
        <v>3    17    31</v>
      </c>
    </row>
    <row r="68" spans="1:7" ht="30" customHeight="1" thickBot="1">
      <c r="A68" s="38" t="s">
        <v>0</v>
      </c>
      <c r="B68" s="31" t="e">
        <f t="shared" si="2"/>
        <v>#REF!</v>
      </c>
      <c r="C68" s="31" t="e">
        <f t="shared" si="2"/>
        <v>#REF!</v>
      </c>
      <c r="D68" s="31" t="e">
        <f t="shared" si="2"/>
        <v>#REF!</v>
      </c>
      <c r="E68" s="31" t="e">
        <f t="shared" si="2"/>
        <v>#REF!</v>
      </c>
      <c r="F68" s="31" t="e">
        <f t="shared" si="2"/>
        <v>#REF!</v>
      </c>
      <c r="G68" s="31" t="str">
        <f t="shared" si="2"/>
        <v>-</v>
      </c>
    </row>
    <row r="69" spans="1:7" ht="20.100000000000001" customHeight="1">
      <c r="A69" s="19"/>
      <c r="B69" s="17"/>
      <c r="C69" s="17"/>
      <c r="D69" s="17"/>
      <c r="E69" s="17"/>
      <c r="F69" s="17"/>
      <c r="G69" s="17"/>
    </row>
    <row r="70" spans="1:7" ht="20.100000000000001" customHeight="1">
      <c r="A70" s="25" t="s">
        <v>25</v>
      </c>
      <c r="B70" s="17"/>
      <c r="C70" s="17"/>
      <c r="D70" s="17"/>
      <c r="E70" s="17"/>
      <c r="F70" s="17"/>
      <c r="G70" s="17"/>
    </row>
    <row r="71" spans="1:7" ht="20.100000000000001" customHeight="1">
      <c r="A71" s="25" t="s">
        <v>1</v>
      </c>
      <c r="B71" s="19"/>
      <c r="C71" s="19"/>
      <c r="D71" s="19"/>
      <c r="E71" s="19"/>
      <c r="F71" s="19"/>
      <c r="G71" s="19"/>
    </row>
    <row r="72" spans="1:7" ht="20.100000000000001" customHeight="1">
      <c r="A72" s="25" t="s">
        <v>28</v>
      </c>
      <c r="B72" s="20"/>
      <c r="C72" s="20"/>
      <c r="D72" s="20"/>
      <c r="E72" s="20"/>
      <c r="F72" s="20"/>
      <c r="G72" s="20"/>
    </row>
    <row r="73" spans="1:7" ht="20.100000000000001" customHeight="1">
      <c r="A73" s="26" t="s">
        <v>27</v>
      </c>
      <c r="B73" s="18"/>
      <c r="C73" s="18"/>
      <c r="D73" s="18"/>
      <c r="E73" s="18"/>
      <c r="F73" s="18"/>
      <c r="G73" s="18"/>
    </row>
    <row r="74" spans="1:7" ht="20.100000000000001" customHeight="1">
      <c r="A74" s="24"/>
    </row>
    <row r="75" spans="1:7" ht="20.100000000000001" customHeight="1"/>
    <row r="76" spans="1:7" ht="20.100000000000001" customHeight="1"/>
  </sheetData>
  <mergeCells count="12">
    <mergeCell ref="A40:G40"/>
    <mergeCell ref="A41:G41"/>
    <mergeCell ref="A58:G58"/>
    <mergeCell ref="A59:G59"/>
    <mergeCell ref="A60:G60"/>
    <mergeCell ref="A1:G1"/>
    <mergeCell ref="A2:G2"/>
    <mergeCell ref="A3:G3"/>
    <mergeCell ref="A20:G20"/>
    <mergeCell ref="A21:G21"/>
    <mergeCell ref="A22:G22"/>
    <mergeCell ref="A39:G39"/>
  </mergeCells>
  <phoneticPr fontId="4" type="noConversion"/>
  <pageMargins left="0.11811023622047245" right="0.11811023622047245" top="0.35433070866141736" bottom="0.35433070866141736" header="0" footer="0"/>
  <pageSetup paperSize="9" scale="43" orientation="portrait" r:id="rId1"/>
  <rowBreaks count="1" manualBreakCount="1">
    <brk id="10" max="16383" man="1"/>
  </rowBreaks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G76"/>
  <sheetViews>
    <sheetView view="pageBreakPreview" zoomScale="60" zoomScaleNormal="55" workbookViewId="0">
      <selection activeCell="B61" sqref="B61:G61"/>
    </sheetView>
  </sheetViews>
  <sheetFormatPr defaultRowHeight="15"/>
  <cols>
    <col min="1" max="1" width="41.140625" style="18" customWidth="1"/>
    <col min="2" max="7" width="30.7109375" style="18" customWidth="1"/>
    <col min="8" max="16384" width="9.140625" style="18"/>
  </cols>
  <sheetData>
    <row r="1" spans="1:7" ht="30" customHeight="1" thickBot="1">
      <c r="A1" s="51" t="str">
        <f ca="1">CAŁY!A131</f>
        <v>HARMONOGRAM ODBIORU ODPADÓW  2025 - II POŁOWA</v>
      </c>
      <c r="B1" s="55"/>
      <c r="C1" s="55"/>
      <c r="D1" s="55"/>
      <c r="E1" s="55"/>
      <c r="F1" s="55"/>
      <c r="G1" s="52"/>
    </row>
    <row r="2" spans="1:7" ht="30" customHeight="1" thickBot="1">
      <c r="A2" s="47" t="s">
        <v>12</v>
      </c>
      <c r="B2" s="56"/>
      <c r="C2" s="56"/>
      <c r="D2" s="56"/>
      <c r="E2" s="56"/>
      <c r="F2" s="56"/>
      <c r="G2" s="48"/>
    </row>
    <row r="3" spans="1:7" ht="30" customHeight="1" thickBot="1">
      <c r="A3" s="51" t="s">
        <v>22</v>
      </c>
      <c r="B3" s="55"/>
      <c r="C3" s="55"/>
      <c r="D3" s="55"/>
      <c r="E3" s="55"/>
      <c r="F3" s="55"/>
      <c r="G3" s="52"/>
    </row>
    <row r="4" spans="1:7" ht="30" customHeight="1" thickBot="1">
      <c r="A4" s="39"/>
      <c r="B4" s="9" t="s">
        <v>32</v>
      </c>
      <c r="C4" s="9" t="s">
        <v>33</v>
      </c>
      <c r="D4" s="9" t="s">
        <v>34</v>
      </c>
      <c r="E4" s="9" t="s">
        <v>35</v>
      </c>
      <c r="F4" s="9" t="s">
        <v>36</v>
      </c>
      <c r="G4" s="9" t="s">
        <v>37</v>
      </c>
    </row>
    <row r="5" spans="1:7" ht="30" customHeight="1">
      <c r="A5" s="32" t="s">
        <v>10</v>
      </c>
      <c r="B5" s="42" t="e">
        <f ca="1">CAŁY!#REF!</f>
        <v>#REF!</v>
      </c>
      <c r="C5" s="42" t="e">
        <f ca="1">CAŁY!#REF!</f>
        <v>#REF!</v>
      </c>
      <c r="D5" s="42" t="e">
        <f ca="1">CAŁY!#REF!</f>
        <v>#REF!</v>
      </c>
      <c r="E5" s="42" t="e">
        <f ca="1">CAŁY!#REF!</f>
        <v>#REF!</v>
      </c>
      <c r="F5" s="42" t="e">
        <f ca="1">CAŁY!#REF!</f>
        <v>#REF!</v>
      </c>
      <c r="G5" s="42" t="str">
        <f ca="1">CAŁY!B135</f>
        <v>2     16     30</v>
      </c>
    </row>
    <row r="6" spans="1:7" ht="30" customHeight="1">
      <c r="A6" s="33" t="s">
        <v>5</v>
      </c>
      <c r="B6" s="27" t="e">
        <f ca="1">CAŁY!#REF!</f>
        <v>#REF!</v>
      </c>
      <c r="C6" s="27" t="e">
        <f ca="1">CAŁY!#REF!</f>
        <v>#REF!</v>
      </c>
      <c r="D6" s="27" t="e">
        <f ca="1">CAŁY!#REF!</f>
        <v>#REF!</v>
      </c>
      <c r="E6" s="27" t="e">
        <f ca="1">CAŁY!#REF!</f>
        <v>#REF!</v>
      </c>
      <c r="F6" s="27" t="e">
        <f ca="1">CAŁY!#REF!</f>
        <v>#REF!</v>
      </c>
      <c r="G6" s="27">
        <f ca="1">CAŁY!B136</f>
        <v>4</v>
      </c>
    </row>
    <row r="7" spans="1:7" ht="30" customHeight="1">
      <c r="A7" s="34" t="s">
        <v>4</v>
      </c>
      <c r="B7" s="27" t="e">
        <f ca="1">CAŁY!#REF!</f>
        <v>#REF!</v>
      </c>
      <c r="C7" s="27" t="e">
        <f ca="1">CAŁY!#REF!</f>
        <v>#REF!</v>
      </c>
      <c r="D7" s="27" t="e">
        <f ca="1">CAŁY!#REF!</f>
        <v>#REF!</v>
      </c>
      <c r="E7" s="27" t="e">
        <f ca="1">CAŁY!#REF!</f>
        <v>#REF!</v>
      </c>
      <c r="F7" s="27" t="e">
        <f ca="1">CAŁY!#REF!</f>
        <v>#REF!</v>
      </c>
      <c r="G7" s="27" t="str">
        <f ca="1">CAŁY!B137</f>
        <v>-</v>
      </c>
    </row>
    <row r="8" spans="1:7" ht="30" customHeight="1">
      <c r="A8" s="35" t="s">
        <v>3</v>
      </c>
      <c r="B8" s="27" t="e">
        <f ca="1">CAŁY!#REF!</f>
        <v>#REF!</v>
      </c>
      <c r="C8" s="27" t="e">
        <f ca="1">CAŁY!#REF!</f>
        <v>#REF!</v>
      </c>
      <c r="D8" s="27" t="e">
        <f ca="1">CAŁY!#REF!</f>
        <v>#REF!</v>
      </c>
      <c r="E8" s="27" t="e">
        <f ca="1">CAŁY!#REF!</f>
        <v>#REF!</v>
      </c>
      <c r="F8" s="27" t="e">
        <f ca="1">CAŁY!#REF!</f>
        <v>#REF!</v>
      </c>
      <c r="G8" s="27">
        <f ca="1">CAŁY!B138</f>
        <v>29</v>
      </c>
    </row>
    <row r="9" spans="1:7" ht="30" customHeight="1">
      <c r="A9" s="36" t="s">
        <v>6</v>
      </c>
      <c r="B9" s="27" t="e">
        <f ca="1">CAŁY!#REF!</f>
        <v>#REF!</v>
      </c>
      <c r="C9" s="27" t="e">
        <f ca="1">CAŁY!#REF!</f>
        <v>#REF!</v>
      </c>
      <c r="D9" s="27" t="e">
        <f ca="1">CAŁY!#REF!</f>
        <v>#REF!</v>
      </c>
      <c r="E9" s="27" t="e">
        <f ca="1">CAŁY!#REF!</f>
        <v>#REF!</v>
      </c>
      <c r="F9" s="27" t="e">
        <f ca="1">CAŁY!#REF!</f>
        <v>#REF!</v>
      </c>
      <c r="G9" s="27">
        <f ca="1">CAŁY!B139</f>
        <v>4</v>
      </c>
    </row>
    <row r="10" spans="1:7" ht="30" customHeight="1">
      <c r="A10" s="37" t="s">
        <v>2</v>
      </c>
      <c r="B10" s="27" t="e">
        <f ca="1">CAŁY!#REF!</f>
        <v>#REF!</v>
      </c>
      <c r="C10" s="27" t="e">
        <f ca="1">CAŁY!#REF!</f>
        <v>#REF!</v>
      </c>
      <c r="D10" s="27" t="e">
        <f ca="1">CAŁY!#REF!</f>
        <v>#REF!</v>
      </c>
      <c r="E10" s="27" t="e">
        <f ca="1">CAŁY!#REF!</f>
        <v>#REF!</v>
      </c>
      <c r="F10" s="27" t="e">
        <f ca="1">CAŁY!#REF!</f>
        <v>#REF!</v>
      </c>
      <c r="G10" s="27" t="str">
        <f ca="1">CAŁY!B140</f>
        <v>3    17    31</v>
      </c>
    </row>
    <row r="11" spans="1:7" ht="30" customHeight="1" thickBot="1">
      <c r="A11" s="38" t="s">
        <v>0</v>
      </c>
      <c r="B11" s="43" t="e">
        <f ca="1">CAŁY!#REF!</f>
        <v>#REF!</v>
      </c>
      <c r="C11" s="43" t="e">
        <f ca="1">CAŁY!#REF!</f>
        <v>#REF!</v>
      </c>
      <c r="D11" s="43" t="e">
        <f ca="1">CAŁY!#REF!</f>
        <v>#REF!</v>
      </c>
      <c r="E11" s="43" t="e">
        <f ca="1">CAŁY!#REF!</f>
        <v>#REF!</v>
      </c>
      <c r="F11" s="43" t="e">
        <f ca="1">CAŁY!#REF!</f>
        <v>#REF!</v>
      </c>
      <c r="G11" s="43" t="str">
        <f ca="1">CAŁY!B141</f>
        <v>-</v>
      </c>
    </row>
    <row r="12" spans="1:7" ht="20.100000000000001" customHeight="1">
      <c r="A12" s="19"/>
      <c r="B12" s="17"/>
      <c r="C12" s="17"/>
      <c r="D12" s="17"/>
      <c r="E12" s="17"/>
      <c r="F12" s="17"/>
      <c r="G12" s="17"/>
    </row>
    <row r="13" spans="1:7" ht="20.100000000000001" customHeight="1">
      <c r="A13" s="25" t="s">
        <v>25</v>
      </c>
      <c r="B13" s="17"/>
      <c r="C13" s="17"/>
      <c r="D13" s="17"/>
      <c r="E13" s="17"/>
      <c r="F13" s="17"/>
      <c r="G13" s="17"/>
    </row>
    <row r="14" spans="1:7" ht="20.100000000000001" customHeight="1">
      <c r="A14" s="25" t="s">
        <v>1</v>
      </c>
      <c r="B14" s="19"/>
      <c r="C14" s="19"/>
      <c r="D14" s="19"/>
      <c r="E14" s="19"/>
      <c r="F14" s="19"/>
      <c r="G14" s="19"/>
    </row>
    <row r="15" spans="1:7" ht="20.100000000000001" customHeight="1">
      <c r="A15" s="25" t="s">
        <v>28</v>
      </c>
      <c r="B15" s="20"/>
      <c r="C15" s="20"/>
      <c r="D15" s="20"/>
      <c r="E15" s="20"/>
      <c r="F15" s="20"/>
      <c r="G15" s="20"/>
    </row>
    <row r="16" spans="1:7" ht="20.100000000000001" customHeight="1">
      <c r="A16" s="26" t="s">
        <v>27</v>
      </c>
    </row>
    <row r="17" spans="1:7" ht="20.100000000000001" customHeight="1">
      <c r="A17" s="26"/>
    </row>
    <row r="18" spans="1:7" ht="20.100000000000001" customHeight="1"/>
    <row r="19" spans="1:7" ht="20.100000000000001" customHeight="1" thickBot="1"/>
    <row r="20" spans="1:7" ht="30" customHeight="1" thickBot="1">
      <c r="A20" s="51" t="str">
        <f>$A$1</f>
        <v>HARMONOGRAM ODBIORU ODPADÓW  2025 - II POŁOWA</v>
      </c>
      <c r="B20" s="55"/>
      <c r="C20" s="55"/>
      <c r="D20" s="55"/>
      <c r="E20" s="55"/>
      <c r="F20" s="55"/>
      <c r="G20" s="52"/>
    </row>
    <row r="21" spans="1:7" ht="30" customHeight="1" thickBot="1">
      <c r="A21" s="47" t="s">
        <v>12</v>
      </c>
      <c r="B21" s="56"/>
      <c r="C21" s="56"/>
      <c r="D21" s="56"/>
      <c r="E21" s="56"/>
      <c r="F21" s="56"/>
      <c r="G21" s="48"/>
    </row>
    <row r="22" spans="1:7" ht="30" customHeight="1" thickBot="1">
      <c r="A22" s="51" t="s">
        <v>22</v>
      </c>
      <c r="B22" s="55"/>
      <c r="C22" s="55"/>
      <c r="D22" s="55"/>
      <c r="E22" s="55"/>
      <c r="F22" s="55"/>
      <c r="G22" s="52"/>
    </row>
    <row r="23" spans="1:7" ht="30" customHeight="1" thickBot="1">
      <c r="A23" s="39"/>
      <c r="B23" s="9" t="s">
        <v>32</v>
      </c>
      <c r="C23" s="9" t="s">
        <v>33</v>
      </c>
      <c r="D23" s="9" t="s">
        <v>34</v>
      </c>
      <c r="E23" s="9" t="s">
        <v>35</v>
      </c>
      <c r="F23" s="9" t="s">
        <v>36</v>
      </c>
      <c r="G23" s="9" t="s">
        <v>37</v>
      </c>
    </row>
    <row r="24" spans="1:7" ht="30" customHeight="1">
      <c r="A24" s="32" t="s">
        <v>10</v>
      </c>
      <c r="B24" s="27" t="e">
        <f t="shared" ref="B24:G30" si="0">B5</f>
        <v>#REF!</v>
      </c>
      <c r="C24" s="27" t="e">
        <f t="shared" si="0"/>
        <v>#REF!</v>
      </c>
      <c r="D24" s="27" t="e">
        <f t="shared" si="0"/>
        <v>#REF!</v>
      </c>
      <c r="E24" s="27" t="e">
        <f t="shared" si="0"/>
        <v>#REF!</v>
      </c>
      <c r="F24" s="27" t="e">
        <f t="shared" si="0"/>
        <v>#REF!</v>
      </c>
      <c r="G24" s="27" t="str">
        <f t="shared" si="0"/>
        <v>2     16     30</v>
      </c>
    </row>
    <row r="25" spans="1:7" ht="30" customHeight="1">
      <c r="A25" s="33" t="s">
        <v>5</v>
      </c>
      <c r="B25" s="28" t="e">
        <f t="shared" si="0"/>
        <v>#REF!</v>
      </c>
      <c r="C25" s="28" t="e">
        <f t="shared" si="0"/>
        <v>#REF!</v>
      </c>
      <c r="D25" s="28" t="e">
        <f t="shared" si="0"/>
        <v>#REF!</v>
      </c>
      <c r="E25" s="28" t="e">
        <f t="shared" si="0"/>
        <v>#REF!</v>
      </c>
      <c r="F25" s="28" t="e">
        <f t="shared" si="0"/>
        <v>#REF!</v>
      </c>
      <c r="G25" s="28">
        <f t="shared" si="0"/>
        <v>4</v>
      </c>
    </row>
    <row r="26" spans="1:7" ht="30" customHeight="1">
      <c r="A26" s="34" t="s">
        <v>4</v>
      </c>
      <c r="B26" s="29" t="e">
        <f t="shared" si="0"/>
        <v>#REF!</v>
      </c>
      <c r="C26" s="28" t="e">
        <f t="shared" si="0"/>
        <v>#REF!</v>
      </c>
      <c r="D26" s="28" t="e">
        <f t="shared" si="0"/>
        <v>#REF!</v>
      </c>
      <c r="E26" s="28" t="e">
        <f t="shared" si="0"/>
        <v>#REF!</v>
      </c>
      <c r="F26" s="28" t="e">
        <f t="shared" si="0"/>
        <v>#REF!</v>
      </c>
      <c r="G26" s="29" t="str">
        <f t="shared" si="0"/>
        <v>-</v>
      </c>
    </row>
    <row r="27" spans="1:7" ht="30" customHeight="1">
      <c r="A27" s="35" t="s">
        <v>3</v>
      </c>
      <c r="B27" s="29" t="e">
        <f t="shared" si="0"/>
        <v>#REF!</v>
      </c>
      <c r="C27" s="29" t="e">
        <f t="shared" si="0"/>
        <v>#REF!</v>
      </c>
      <c r="D27" s="28" t="e">
        <f t="shared" si="0"/>
        <v>#REF!</v>
      </c>
      <c r="E27" s="29" t="e">
        <f t="shared" si="0"/>
        <v>#REF!</v>
      </c>
      <c r="F27" s="28" t="e">
        <f t="shared" si="0"/>
        <v>#REF!</v>
      </c>
      <c r="G27" s="29">
        <f t="shared" si="0"/>
        <v>29</v>
      </c>
    </row>
    <row r="28" spans="1:7" ht="30" customHeight="1">
      <c r="A28" s="36" t="s">
        <v>6</v>
      </c>
      <c r="B28" s="30" t="e">
        <f t="shared" si="0"/>
        <v>#REF!</v>
      </c>
      <c r="C28" s="30" t="e">
        <f t="shared" si="0"/>
        <v>#REF!</v>
      </c>
      <c r="D28" s="30" t="e">
        <f t="shared" si="0"/>
        <v>#REF!</v>
      </c>
      <c r="E28" s="30" t="e">
        <f t="shared" si="0"/>
        <v>#REF!</v>
      </c>
      <c r="F28" s="30" t="e">
        <f t="shared" si="0"/>
        <v>#REF!</v>
      </c>
      <c r="G28" s="30">
        <f t="shared" si="0"/>
        <v>4</v>
      </c>
    </row>
    <row r="29" spans="1:7" ht="30" customHeight="1">
      <c r="A29" s="37" t="s">
        <v>2</v>
      </c>
      <c r="B29" s="29" t="e">
        <f t="shared" si="0"/>
        <v>#REF!</v>
      </c>
      <c r="C29" s="29" t="e">
        <f t="shared" si="0"/>
        <v>#REF!</v>
      </c>
      <c r="D29" s="30" t="e">
        <f t="shared" si="0"/>
        <v>#REF!</v>
      </c>
      <c r="E29" s="30" t="e">
        <f t="shared" si="0"/>
        <v>#REF!</v>
      </c>
      <c r="F29" s="27" t="e">
        <f t="shared" si="0"/>
        <v>#REF!</v>
      </c>
      <c r="G29" s="28" t="str">
        <f t="shared" si="0"/>
        <v>3    17    31</v>
      </c>
    </row>
    <row r="30" spans="1:7" ht="30" customHeight="1" thickBot="1">
      <c r="A30" s="38" t="s">
        <v>0</v>
      </c>
      <c r="B30" s="31" t="e">
        <f t="shared" si="0"/>
        <v>#REF!</v>
      </c>
      <c r="C30" s="31" t="e">
        <f t="shared" si="0"/>
        <v>#REF!</v>
      </c>
      <c r="D30" s="31" t="e">
        <f t="shared" si="0"/>
        <v>#REF!</v>
      </c>
      <c r="E30" s="31" t="e">
        <f t="shared" si="0"/>
        <v>#REF!</v>
      </c>
      <c r="F30" s="31" t="e">
        <f t="shared" si="0"/>
        <v>#REF!</v>
      </c>
      <c r="G30" s="31" t="str">
        <f t="shared" si="0"/>
        <v>-</v>
      </c>
    </row>
    <row r="31" spans="1:7" ht="20.100000000000001" customHeight="1">
      <c r="A31" s="19"/>
      <c r="B31" s="17"/>
      <c r="C31" s="17"/>
      <c r="D31" s="17"/>
      <c r="E31" s="17"/>
      <c r="F31" s="17"/>
      <c r="G31" s="17"/>
    </row>
    <row r="32" spans="1:7" ht="20.100000000000001" customHeight="1">
      <c r="A32" s="25" t="s">
        <v>25</v>
      </c>
      <c r="B32" s="17"/>
      <c r="C32" s="17"/>
      <c r="D32" s="17"/>
      <c r="E32" s="17"/>
      <c r="F32" s="17"/>
      <c r="G32" s="17"/>
    </row>
    <row r="33" spans="1:7" ht="20.100000000000001" customHeight="1">
      <c r="A33" s="25" t="s">
        <v>1</v>
      </c>
      <c r="B33" s="19"/>
      <c r="C33" s="19"/>
      <c r="D33" s="19"/>
      <c r="E33" s="19"/>
      <c r="F33" s="19"/>
      <c r="G33" s="19"/>
    </row>
    <row r="34" spans="1:7" ht="20.100000000000001" customHeight="1">
      <c r="A34" s="25" t="s">
        <v>28</v>
      </c>
      <c r="B34" s="20"/>
      <c r="C34" s="20"/>
      <c r="D34" s="20"/>
      <c r="E34" s="20"/>
      <c r="F34" s="20"/>
      <c r="G34" s="20"/>
    </row>
    <row r="35" spans="1:7" ht="20.100000000000001" customHeight="1">
      <c r="A35" s="26" t="s">
        <v>27</v>
      </c>
    </row>
    <row r="36" spans="1:7" ht="20.100000000000001" customHeight="1">
      <c r="A36" s="26"/>
    </row>
    <row r="37" spans="1:7" ht="20.100000000000001" customHeight="1"/>
    <row r="38" spans="1:7" ht="20.100000000000001" customHeight="1" thickBot="1"/>
    <row r="39" spans="1:7" ht="30" customHeight="1" thickBot="1">
      <c r="A39" s="51" t="str">
        <f>$A$1</f>
        <v>HARMONOGRAM ODBIORU ODPADÓW  2025 - II POŁOWA</v>
      </c>
      <c r="B39" s="55"/>
      <c r="C39" s="55"/>
      <c r="D39" s="55"/>
      <c r="E39" s="55"/>
      <c r="F39" s="55"/>
      <c r="G39" s="52"/>
    </row>
    <row r="40" spans="1:7" ht="30" customHeight="1" thickBot="1">
      <c r="A40" s="47" t="s">
        <v>12</v>
      </c>
      <c r="B40" s="56"/>
      <c r="C40" s="56"/>
      <c r="D40" s="56"/>
      <c r="E40" s="56"/>
      <c r="F40" s="56"/>
      <c r="G40" s="48"/>
    </row>
    <row r="41" spans="1:7" ht="30" customHeight="1" thickBot="1">
      <c r="A41" s="51" t="s">
        <v>22</v>
      </c>
      <c r="B41" s="55"/>
      <c r="C41" s="55"/>
      <c r="D41" s="55"/>
      <c r="E41" s="55"/>
      <c r="F41" s="55"/>
      <c r="G41" s="52"/>
    </row>
    <row r="42" spans="1:7" ht="30" customHeight="1" thickBot="1">
      <c r="A42" s="39"/>
      <c r="B42" s="9" t="s">
        <v>32</v>
      </c>
      <c r="C42" s="9" t="s">
        <v>33</v>
      </c>
      <c r="D42" s="9" t="s">
        <v>34</v>
      </c>
      <c r="E42" s="9" t="s">
        <v>35</v>
      </c>
      <c r="F42" s="9" t="s">
        <v>36</v>
      </c>
      <c r="G42" s="9" t="s">
        <v>37</v>
      </c>
    </row>
    <row r="43" spans="1:7" ht="30" customHeight="1">
      <c r="A43" s="32" t="s">
        <v>10</v>
      </c>
      <c r="B43" s="27" t="e">
        <f t="shared" ref="B43:G49" si="1">B5</f>
        <v>#REF!</v>
      </c>
      <c r="C43" s="27" t="e">
        <f t="shared" si="1"/>
        <v>#REF!</v>
      </c>
      <c r="D43" s="27" t="e">
        <f t="shared" si="1"/>
        <v>#REF!</v>
      </c>
      <c r="E43" s="27" t="e">
        <f t="shared" si="1"/>
        <v>#REF!</v>
      </c>
      <c r="F43" s="27" t="e">
        <f t="shared" si="1"/>
        <v>#REF!</v>
      </c>
      <c r="G43" s="27" t="str">
        <f t="shared" si="1"/>
        <v>2     16     30</v>
      </c>
    </row>
    <row r="44" spans="1:7" ht="30" customHeight="1">
      <c r="A44" s="33" t="s">
        <v>5</v>
      </c>
      <c r="B44" s="28" t="e">
        <f t="shared" si="1"/>
        <v>#REF!</v>
      </c>
      <c r="C44" s="28" t="e">
        <f t="shared" si="1"/>
        <v>#REF!</v>
      </c>
      <c r="D44" s="28" t="e">
        <f t="shared" si="1"/>
        <v>#REF!</v>
      </c>
      <c r="E44" s="28" t="e">
        <f t="shared" si="1"/>
        <v>#REF!</v>
      </c>
      <c r="F44" s="28" t="e">
        <f t="shared" si="1"/>
        <v>#REF!</v>
      </c>
      <c r="G44" s="28">
        <f t="shared" si="1"/>
        <v>4</v>
      </c>
    </row>
    <row r="45" spans="1:7" ht="30" customHeight="1">
      <c r="A45" s="34" t="s">
        <v>4</v>
      </c>
      <c r="B45" s="29" t="e">
        <f t="shared" si="1"/>
        <v>#REF!</v>
      </c>
      <c r="C45" s="28" t="e">
        <f t="shared" si="1"/>
        <v>#REF!</v>
      </c>
      <c r="D45" s="28" t="e">
        <f t="shared" si="1"/>
        <v>#REF!</v>
      </c>
      <c r="E45" s="28" t="e">
        <f t="shared" si="1"/>
        <v>#REF!</v>
      </c>
      <c r="F45" s="28" t="e">
        <f t="shared" si="1"/>
        <v>#REF!</v>
      </c>
      <c r="G45" s="29" t="str">
        <f t="shared" si="1"/>
        <v>-</v>
      </c>
    </row>
    <row r="46" spans="1:7" ht="30" customHeight="1">
      <c r="A46" s="35" t="s">
        <v>3</v>
      </c>
      <c r="B46" s="29" t="e">
        <f t="shared" si="1"/>
        <v>#REF!</v>
      </c>
      <c r="C46" s="29" t="e">
        <f t="shared" si="1"/>
        <v>#REF!</v>
      </c>
      <c r="D46" s="28" t="e">
        <f t="shared" si="1"/>
        <v>#REF!</v>
      </c>
      <c r="E46" s="29" t="e">
        <f t="shared" si="1"/>
        <v>#REF!</v>
      </c>
      <c r="F46" s="28" t="e">
        <f t="shared" si="1"/>
        <v>#REF!</v>
      </c>
      <c r="G46" s="29">
        <f t="shared" si="1"/>
        <v>29</v>
      </c>
    </row>
    <row r="47" spans="1:7" ht="30" customHeight="1">
      <c r="A47" s="36" t="s">
        <v>6</v>
      </c>
      <c r="B47" s="30" t="e">
        <f t="shared" si="1"/>
        <v>#REF!</v>
      </c>
      <c r="C47" s="30" t="e">
        <f t="shared" si="1"/>
        <v>#REF!</v>
      </c>
      <c r="D47" s="30" t="e">
        <f t="shared" si="1"/>
        <v>#REF!</v>
      </c>
      <c r="E47" s="30" t="e">
        <f t="shared" si="1"/>
        <v>#REF!</v>
      </c>
      <c r="F47" s="30" t="e">
        <f t="shared" si="1"/>
        <v>#REF!</v>
      </c>
      <c r="G47" s="30">
        <f t="shared" si="1"/>
        <v>4</v>
      </c>
    </row>
    <row r="48" spans="1:7" ht="30" customHeight="1">
      <c r="A48" s="37" t="s">
        <v>2</v>
      </c>
      <c r="B48" s="29" t="e">
        <f t="shared" si="1"/>
        <v>#REF!</v>
      </c>
      <c r="C48" s="29" t="e">
        <f t="shared" si="1"/>
        <v>#REF!</v>
      </c>
      <c r="D48" s="30" t="e">
        <f t="shared" si="1"/>
        <v>#REF!</v>
      </c>
      <c r="E48" s="30" t="e">
        <f t="shared" si="1"/>
        <v>#REF!</v>
      </c>
      <c r="F48" s="27" t="e">
        <f t="shared" si="1"/>
        <v>#REF!</v>
      </c>
      <c r="G48" s="28" t="str">
        <f t="shared" si="1"/>
        <v>3    17    31</v>
      </c>
    </row>
    <row r="49" spans="1:7" ht="30" customHeight="1" thickBot="1">
      <c r="A49" s="38" t="s">
        <v>0</v>
      </c>
      <c r="B49" s="31" t="e">
        <f t="shared" si="1"/>
        <v>#REF!</v>
      </c>
      <c r="C49" s="31" t="e">
        <f t="shared" si="1"/>
        <v>#REF!</v>
      </c>
      <c r="D49" s="31" t="e">
        <f t="shared" si="1"/>
        <v>#REF!</v>
      </c>
      <c r="E49" s="31" t="e">
        <f t="shared" si="1"/>
        <v>#REF!</v>
      </c>
      <c r="F49" s="31" t="e">
        <f t="shared" si="1"/>
        <v>#REF!</v>
      </c>
      <c r="G49" s="31" t="str">
        <f t="shared" si="1"/>
        <v>-</v>
      </c>
    </row>
    <row r="50" spans="1:7" ht="20.100000000000001" customHeight="1">
      <c r="A50" s="19"/>
      <c r="B50" s="17"/>
      <c r="C50" s="17"/>
      <c r="D50" s="17"/>
      <c r="E50" s="17"/>
      <c r="F50" s="17"/>
      <c r="G50" s="17"/>
    </row>
    <row r="51" spans="1:7" ht="20.100000000000001" customHeight="1">
      <c r="A51" s="25" t="s">
        <v>25</v>
      </c>
      <c r="B51" s="17"/>
      <c r="C51" s="17"/>
      <c r="D51" s="17"/>
      <c r="E51" s="17"/>
      <c r="F51" s="17"/>
      <c r="G51" s="17"/>
    </row>
    <row r="52" spans="1:7" ht="20.100000000000001" customHeight="1">
      <c r="A52" s="25" t="s">
        <v>1</v>
      </c>
      <c r="B52" s="19"/>
      <c r="C52" s="19"/>
      <c r="D52" s="19"/>
      <c r="E52" s="19"/>
      <c r="F52" s="19"/>
      <c r="G52" s="19"/>
    </row>
    <row r="53" spans="1:7" ht="20.100000000000001" customHeight="1">
      <c r="A53" s="25" t="s">
        <v>28</v>
      </c>
      <c r="B53" s="20"/>
      <c r="C53" s="20"/>
      <c r="D53" s="20"/>
      <c r="E53" s="20"/>
      <c r="F53" s="20"/>
      <c r="G53" s="20"/>
    </row>
    <row r="54" spans="1:7" ht="20.100000000000001" customHeight="1">
      <c r="A54" s="26" t="s">
        <v>27</v>
      </c>
    </row>
    <row r="55" spans="1:7" ht="20.100000000000001" customHeight="1">
      <c r="A55" s="26"/>
    </row>
    <row r="56" spans="1:7" ht="20.100000000000001" customHeight="1"/>
    <row r="57" spans="1:7" ht="20.100000000000001" customHeight="1" thickBot="1"/>
    <row r="58" spans="1:7" ht="30" customHeight="1" thickBot="1">
      <c r="A58" s="51" t="str">
        <f>$A$1</f>
        <v>HARMONOGRAM ODBIORU ODPADÓW  2025 - II POŁOWA</v>
      </c>
      <c r="B58" s="55"/>
      <c r="C58" s="55"/>
      <c r="D58" s="55"/>
      <c r="E58" s="55"/>
      <c r="F58" s="55"/>
      <c r="G58" s="52"/>
    </row>
    <row r="59" spans="1:7" ht="30" customHeight="1" thickBot="1">
      <c r="A59" s="47" t="s">
        <v>12</v>
      </c>
      <c r="B59" s="56"/>
      <c r="C59" s="56"/>
      <c r="D59" s="56"/>
      <c r="E59" s="56"/>
      <c r="F59" s="56"/>
      <c r="G59" s="48"/>
    </row>
    <row r="60" spans="1:7" ht="30" customHeight="1" thickBot="1">
      <c r="A60" s="51" t="s">
        <v>22</v>
      </c>
      <c r="B60" s="55"/>
      <c r="C60" s="55"/>
      <c r="D60" s="55"/>
      <c r="E60" s="55"/>
      <c r="F60" s="55"/>
      <c r="G60" s="52"/>
    </row>
    <row r="61" spans="1:7" ht="30" customHeight="1" thickBot="1">
      <c r="A61" s="39"/>
      <c r="B61" s="9" t="s">
        <v>32</v>
      </c>
      <c r="C61" s="9" t="s">
        <v>33</v>
      </c>
      <c r="D61" s="9" t="s">
        <v>34</v>
      </c>
      <c r="E61" s="9" t="s">
        <v>35</v>
      </c>
      <c r="F61" s="9" t="s">
        <v>36</v>
      </c>
      <c r="G61" s="9" t="s">
        <v>37</v>
      </c>
    </row>
    <row r="62" spans="1:7" ht="30" customHeight="1">
      <c r="A62" s="32" t="s">
        <v>10</v>
      </c>
      <c r="B62" s="27" t="e">
        <f t="shared" ref="B62:G68" si="2">B5</f>
        <v>#REF!</v>
      </c>
      <c r="C62" s="27" t="e">
        <f t="shared" si="2"/>
        <v>#REF!</v>
      </c>
      <c r="D62" s="27" t="e">
        <f t="shared" si="2"/>
        <v>#REF!</v>
      </c>
      <c r="E62" s="27" t="e">
        <f t="shared" si="2"/>
        <v>#REF!</v>
      </c>
      <c r="F62" s="27" t="e">
        <f t="shared" si="2"/>
        <v>#REF!</v>
      </c>
      <c r="G62" s="27" t="str">
        <f t="shared" si="2"/>
        <v>2     16     30</v>
      </c>
    </row>
    <row r="63" spans="1:7" ht="30" customHeight="1">
      <c r="A63" s="33" t="s">
        <v>5</v>
      </c>
      <c r="B63" s="28" t="e">
        <f t="shared" si="2"/>
        <v>#REF!</v>
      </c>
      <c r="C63" s="28" t="e">
        <f t="shared" si="2"/>
        <v>#REF!</v>
      </c>
      <c r="D63" s="28" t="e">
        <f t="shared" si="2"/>
        <v>#REF!</v>
      </c>
      <c r="E63" s="28" t="e">
        <f t="shared" si="2"/>
        <v>#REF!</v>
      </c>
      <c r="F63" s="28" t="e">
        <f t="shared" si="2"/>
        <v>#REF!</v>
      </c>
      <c r="G63" s="28">
        <f t="shared" si="2"/>
        <v>4</v>
      </c>
    </row>
    <row r="64" spans="1:7" ht="30" customHeight="1">
      <c r="A64" s="34" t="s">
        <v>4</v>
      </c>
      <c r="B64" s="29" t="e">
        <f t="shared" si="2"/>
        <v>#REF!</v>
      </c>
      <c r="C64" s="28" t="e">
        <f t="shared" si="2"/>
        <v>#REF!</v>
      </c>
      <c r="D64" s="28" t="e">
        <f t="shared" si="2"/>
        <v>#REF!</v>
      </c>
      <c r="E64" s="28" t="e">
        <f t="shared" si="2"/>
        <v>#REF!</v>
      </c>
      <c r="F64" s="28" t="e">
        <f t="shared" si="2"/>
        <v>#REF!</v>
      </c>
      <c r="G64" s="29" t="str">
        <f t="shared" si="2"/>
        <v>-</v>
      </c>
    </row>
    <row r="65" spans="1:7" ht="30" customHeight="1">
      <c r="A65" s="35" t="s">
        <v>3</v>
      </c>
      <c r="B65" s="29" t="e">
        <f t="shared" si="2"/>
        <v>#REF!</v>
      </c>
      <c r="C65" s="29" t="e">
        <f t="shared" si="2"/>
        <v>#REF!</v>
      </c>
      <c r="D65" s="28" t="e">
        <f t="shared" si="2"/>
        <v>#REF!</v>
      </c>
      <c r="E65" s="29" t="e">
        <f t="shared" si="2"/>
        <v>#REF!</v>
      </c>
      <c r="F65" s="28" t="e">
        <f t="shared" si="2"/>
        <v>#REF!</v>
      </c>
      <c r="G65" s="29">
        <f t="shared" si="2"/>
        <v>29</v>
      </c>
    </row>
    <row r="66" spans="1:7" ht="30" customHeight="1">
      <c r="A66" s="36" t="s">
        <v>6</v>
      </c>
      <c r="B66" s="30" t="e">
        <f t="shared" si="2"/>
        <v>#REF!</v>
      </c>
      <c r="C66" s="30" t="e">
        <f t="shared" si="2"/>
        <v>#REF!</v>
      </c>
      <c r="D66" s="30" t="e">
        <f t="shared" si="2"/>
        <v>#REF!</v>
      </c>
      <c r="E66" s="30" t="e">
        <f t="shared" si="2"/>
        <v>#REF!</v>
      </c>
      <c r="F66" s="30" t="e">
        <f t="shared" si="2"/>
        <v>#REF!</v>
      </c>
      <c r="G66" s="30">
        <f t="shared" si="2"/>
        <v>4</v>
      </c>
    </row>
    <row r="67" spans="1:7" ht="30" customHeight="1">
      <c r="A67" s="37" t="s">
        <v>2</v>
      </c>
      <c r="B67" s="29" t="e">
        <f t="shared" si="2"/>
        <v>#REF!</v>
      </c>
      <c r="C67" s="29" t="e">
        <f t="shared" si="2"/>
        <v>#REF!</v>
      </c>
      <c r="D67" s="30" t="e">
        <f t="shared" si="2"/>
        <v>#REF!</v>
      </c>
      <c r="E67" s="30" t="e">
        <f t="shared" si="2"/>
        <v>#REF!</v>
      </c>
      <c r="F67" s="27" t="e">
        <f t="shared" si="2"/>
        <v>#REF!</v>
      </c>
      <c r="G67" s="28" t="str">
        <f t="shared" si="2"/>
        <v>3    17    31</v>
      </c>
    </row>
    <row r="68" spans="1:7" ht="30" customHeight="1" thickBot="1">
      <c r="A68" s="38" t="s">
        <v>0</v>
      </c>
      <c r="B68" s="31" t="e">
        <f t="shared" si="2"/>
        <v>#REF!</v>
      </c>
      <c r="C68" s="31" t="e">
        <f t="shared" si="2"/>
        <v>#REF!</v>
      </c>
      <c r="D68" s="31" t="e">
        <f t="shared" si="2"/>
        <v>#REF!</v>
      </c>
      <c r="E68" s="31" t="e">
        <f t="shared" si="2"/>
        <v>#REF!</v>
      </c>
      <c r="F68" s="31" t="e">
        <f t="shared" si="2"/>
        <v>#REF!</v>
      </c>
      <c r="G68" s="31" t="str">
        <f t="shared" si="2"/>
        <v>-</v>
      </c>
    </row>
    <row r="69" spans="1:7" ht="20.100000000000001" customHeight="1">
      <c r="A69" s="19"/>
      <c r="B69" s="17"/>
      <c r="C69" s="17"/>
      <c r="D69" s="17"/>
      <c r="E69" s="17"/>
      <c r="F69" s="17"/>
      <c r="G69" s="17"/>
    </row>
    <row r="70" spans="1:7" ht="20.100000000000001" customHeight="1">
      <c r="A70" s="25" t="s">
        <v>25</v>
      </c>
      <c r="B70" s="17"/>
      <c r="C70" s="17"/>
      <c r="D70" s="17"/>
      <c r="E70" s="17"/>
      <c r="F70" s="17"/>
      <c r="G70" s="17"/>
    </row>
    <row r="71" spans="1:7" ht="20.100000000000001" customHeight="1">
      <c r="A71" s="25" t="s">
        <v>1</v>
      </c>
      <c r="B71" s="19"/>
      <c r="C71" s="19"/>
      <c r="D71" s="19"/>
      <c r="E71" s="19"/>
      <c r="F71" s="19"/>
      <c r="G71" s="19"/>
    </row>
    <row r="72" spans="1:7" ht="20.100000000000001" customHeight="1">
      <c r="A72" s="25" t="s">
        <v>28</v>
      </c>
      <c r="B72" s="20"/>
      <c r="C72" s="20"/>
      <c r="D72" s="20"/>
      <c r="E72" s="20"/>
      <c r="F72" s="20"/>
      <c r="G72" s="20"/>
    </row>
    <row r="73" spans="1:7" ht="20.100000000000001" customHeight="1">
      <c r="A73" s="26" t="s">
        <v>27</v>
      </c>
    </row>
    <row r="74" spans="1:7" ht="20.100000000000001" customHeight="1">
      <c r="A74" s="26"/>
    </row>
    <row r="75" spans="1:7" ht="20.100000000000001" customHeight="1"/>
    <row r="76" spans="1:7" ht="20.100000000000001" customHeight="1"/>
  </sheetData>
  <mergeCells count="12">
    <mergeCell ref="A40:G40"/>
    <mergeCell ref="A41:G41"/>
    <mergeCell ref="A58:G58"/>
    <mergeCell ref="A59:G59"/>
    <mergeCell ref="A60:G60"/>
    <mergeCell ref="A1:G1"/>
    <mergeCell ref="A2:G2"/>
    <mergeCell ref="A3:G3"/>
    <mergeCell ref="A20:G20"/>
    <mergeCell ref="A21:G21"/>
    <mergeCell ref="A22:G22"/>
    <mergeCell ref="A39:G39"/>
  </mergeCells>
  <phoneticPr fontId="4" type="noConversion"/>
  <pageMargins left="0" right="0" top="0" bottom="0" header="0" footer="0"/>
  <pageSetup paperSize="9"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6"/>
  <sheetViews>
    <sheetView view="pageBreakPreview" zoomScale="55" zoomScaleNormal="70" zoomScaleSheetLayoutView="55" workbookViewId="0">
      <selection activeCell="B61" sqref="B61:G61"/>
    </sheetView>
  </sheetViews>
  <sheetFormatPr defaultRowHeight="15"/>
  <cols>
    <col min="1" max="1" width="40.140625" customWidth="1"/>
    <col min="2" max="7" width="33.7109375" customWidth="1"/>
  </cols>
  <sheetData>
    <row r="1" spans="1:7" ht="30" customHeight="1" thickBot="1">
      <c r="A1" s="51" t="str">
        <f ca="1">CAŁY!A144</f>
        <v>HARMONOGRAM ODBIORU ODPADÓW  2025 - II POŁOWA</v>
      </c>
      <c r="B1" s="55"/>
      <c r="C1" s="55"/>
      <c r="D1" s="55"/>
      <c r="E1" s="55"/>
      <c r="F1" s="55"/>
      <c r="G1" s="52"/>
    </row>
    <row r="2" spans="1:7" ht="30" customHeight="1" thickBot="1">
      <c r="A2" s="47" t="s">
        <v>12</v>
      </c>
      <c r="B2" s="56"/>
      <c r="C2" s="56"/>
      <c r="D2" s="56"/>
      <c r="E2" s="56"/>
      <c r="F2" s="56"/>
      <c r="G2" s="48"/>
    </row>
    <row r="3" spans="1:7" ht="30" customHeight="1" thickBot="1">
      <c r="A3" s="51" t="s">
        <v>17</v>
      </c>
      <c r="B3" s="55"/>
      <c r="C3" s="55"/>
      <c r="D3" s="55"/>
      <c r="E3" s="55"/>
      <c r="F3" s="55"/>
      <c r="G3" s="52"/>
    </row>
    <row r="4" spans="1:7" ht="30" customHeight="1" thickBot="1">
      <c r="A4" s="39"/>
      <c r="B4" s="9" t="s">
        <v>32</v>
      </c>
      <c r="C4" s="9" t="s">
        <v>33</v>
      </c>
      <c r="D4" s="9" t="s">
        <v>34</v>
      </c>
      <c r="E4" s="9" t="s">
        <v>35</v>
      </c>
      <c r="F4" s="9" t="s">
        <v>36</v>
      </c>
      <c r="G4" s="9" t="s">
        <v>37</v>
      </c>
    </row>
    <row r="5" spans="1:7" ht="30" customHeight="1">
      <c r="A5" s="32" t="s">
        <v>10</v>
      </c>
      <c r="B5" s="42" t="e">
        <f ca="1">CAŁY!#REF!</f>
        <v>#REF!</v>
      </c>
      <c r="C5" s="42" t="e">
        <f ca="1">CAŁY!#REF!</f>
        <v>#REF!</v>
      </c>
      <c r="D5" s="42" t="e">
        <f ca="1">CAŁY!#REF!</f>
        <v>#REF!</v>
      </c>
      <c r="E5" s="42" t="e">
        <f ca="1">CAŁY!#REF!</f>
        <v>#REF!</v>
      </c>
      <c r="F5" s="42" t="e">
        <f ca="1">CAŁY!#REF!</f>
        <v>#REF!</v>
      </c>
      <c r="G5" s="42" t="str">
        <f ca="1">CAŁY!B148</f>
        <v>2     16     30</v>
      </c>
    </row>
    <row r="6" spans="1:7" ht="30" customHeight="1">
      <c r="A6" s="33" t="s">
        <v>5</v>
      </c>
      <c r="B6" s="27" t="e">
        <f ca="1">CAŁY!#REF!</f>
        <v>#REF!</v>
      </c>
      <c r="C6" s="27" t="e">
        <f ca="1">CAŁY!#REF!</f>
        <v>#REF!</v>
      </c>
      <c r="D6" s="27" t="e">
        <f ca="1">CAŁY!#REF!</f>
        <v>#REF!</v>
      </c>
      <c r="E6" s="27" t="e">
        <f ca="1">CAŁY!#REF!</f>
        <v>#REF!</v>
      </c>
      <c r="F6" s="27" t="e">
        <f ca="1">CAŁY!#REF!</f>
        <v>#REF!</v>
      </c>
      <c r="G6" s="27">
        <f ca="1">CAŁY!B149</f>
        <v>4</v>
      </c>
    </row>
    <row r="7" spans="1:7" ht="30" customHeight="1">
      <c r="A7" s="34" t="s">
        <v>4</v>
      </c>
      <c r="B7" s="27" t="e">
        <f ca="1">CAŁY!#REF!</f>
        <v>#REF!</v>
      </c>
      <c r="C7" s="27" t="e">
        <f ca="1">CAŁY!#REF!</f>
        <v>#REF!</v>
      </c>
      <c r="D7" s="27" t="e">
        <f ca="1">CAŁY!#REF!</f>
        <v>#REF!</v>
      </c>
      <c r="E7" s="27" t="e">
        <f ca="1">CAŁY!#REF!</f>
        <v>#REF!</v>
      </c>
      <c r="F7" s="27" t="e">
        <f ca="1">CAŁY!#REF!</f>
        <v>#REF!</v>
      </c>
      <c r="G7" s="27" t="str">
        <f ca="1">CAŁY!B150</f>
        <v>-</v>
      </c>
    </row>
    <row r="8" spans="1:7" ht="30" customHeight="1">
      <c r="A8" s="35" t="s">
        <v>3</v>
      </c>
      <c r="B8" s="27" t="e">
        <f ca="1">CAŁY!#REF!</f>
        <v>#REF!</v>
      </c>
      <c r="C8" s="27" t="e">
        <f ca="1">CAŁY!#REF!</f>
        <v>#REF!</v>
      </c>
      <c r="D8" s="27" t="e">
        <f ca="1">CAŁY!#REF!</f>
        <v>#REF!</v>
      </c>
      <c r="E8" s="27" t="e">
        <f ca="1">CAŁY!#REF!</f>
        <v>#REF!</v>
      </c>
      <c r="F8" s="27" t="e">
        <f ca="1">CAŁY!#REF!</f>
        <v>#REF!</v>
      </c>
      <c r="G8" s="27">
        <f ca="1">CAŁY!B151</f>
        <v>29</v>
      </c>
    </row>
    <row r="9" spans="1:7" ht="30" customHeight="1">
      <c r="A9" s="36" t="s">
        <v>6</v>
      </c>
      <c r="B9" s="27" t="e">
        <f ca="1">CAŁY!#REF!</f>
        <v>#REF!</v>
      </c>
      <c r="C9" s="27" t="e">
        <f ca="1">CAŁY!#REF!</f>
        <v>#REF!</v>
      </c>
      <c r="D9" s="27" t="e">
        <f ca="1">CAŁY!#REF!</f>
        <v>#REF!</v>
      </c>
      <c r="E9" s="27" t="e">
        <f ca="1">CAŁY!#REF!</f>
        <v>#REF!</v>
      </c>
      <c r="F9" s="27" t="e">
        <f ca="1">CAŁY!#REF!</f>
        <v>#REF!</v>
      </c>
      <c r="G9" s="27">
        <f ca="1">CAŁY!B152</f>
        <v>4</v>
      </c>
    </row>
    <row r="10" spans="1:7" ht="30" customHeight="1">
      <c r="A10" s="37" t="s">
        <v>2</v>
      </c>
      <c r="B10" s="27" t="e">
        <f ca="1">CAŁY!#REF!</f>
        <v>#REF!</v>
      </c>
      <c r="C10" s="27" t="e">
        <f ca="1">CAŁY!#REF!</f>
        <v>#REF!</v>
      </c>
      <c r="D10" s="27" t="e">
        <f ca="1">CAŁY!#REF!</f>
        <v>#REF!</v>
      </c>
      <c r="E10" s="27" t="e">
        <f ca="1">CAŁY!#REF!</f>
        <v>#REF!</v>
      </c>
      <c r="F10" s="27" t="e">
        <f ca="1">CAŁY!#REF!</f>
        <v>#REF!</v>
      </c>
      <c r="G10" s="27" t="str">
        <f ca="1">CAŁY!B153</f>
        <v>3    17    31</v>
      </c>
    </row>
    <row r="11" spans="1:7" ht="30" customHeight="1" thickBot="1">
      <c r="A11" s="38" t="s">
        <v>0</v>
      </c>
      <c r="B11" s="43" t="e">
        <f ca="1">CAŁY!#REF!</f>
        <v>#REF!</v>
      </c>
      <c r="C11" s="43" t="e">
        <f ca="1">CAŁY!#REF!</f>
        <v>#REF!</v>
      </c>
      <c r="D11" s="43" t="e">
        <f ca="1">CAŁY!#REF!</f>
        <v>#REF!</v>
      </c>
      <c r="E11" s="43" t="e">
        <f ca="1">CAŁY!#REF!</f>
        <v>#REF!</v>
      </c>
      <c r="F11" s="43" t="e">
        <f ca="1">CAŁY!#REF!</f>
        <v>#REF!</v>
      </c>
      <c r="G11" s="43" t="str">
        <f ca="1">CAŁY!B154</f>
        <v>-</v>
      </c>
    </row>
    <row r="12" spans="1:7" s="18" customFormat="1" ht="20.100000000000001" customHeight="1">
      <c r="A12" s="19"/>
      <c r="B12" s="17"/>
      <c r="C12" s="17"/>
      <c r="D12" s="17"/>
      <c r="E12" s="17"/>
      <c r="F12" s="17"/>
      <c r="G12" s="17"/>
    </row>
    <row r="13" spans="1:7" s="18" customFormat="1" ht="20.100000000000001" customHeight="1">
      <c r="A13" s="25" t="s">
        <v>25</v>
      </c>
      <c r="B13" s="17"/>
      <c r="C13" s="17"/>
      <c r="D13" s="17"/>
      <c r="E13" s="17"/>
      <c r="F13" s="17"/>
      <c r="G13" s="17"/>
    </row>
    <row r="14" spans="1:7" s="18" customFormat="1" ht="20.100000000000001" customHeight="1">
      <c r="A14" s="25" t="s">
        <v>1</v>
      </c>
      <c r="B14" s="19"/>
      <c r="C14" s="19"/>
      <c r="D14" s="19"/>
      <c r="E14" s="19"/>
      <c r="F14" s="19"/>
      <c r="G14" s="19"/>
    </row>
    <row r="15" spans="1:7" s="18" customFormat="1" ht="20.100000000000001" customHeight="1">
      <c r="A15" s="25" t="s">
        <v>28</v>
      </c>
      <c r="B15" s="20"/>
      <c r="C15" s="20"/>
      <c r="D15" s="20"/>
      <c r="E15" s="20"/>
      <c r="F15" s="20"/>
      <c r="G15" s="20"/>
    </row>
    <row r="16" spans="1:7" s="18" customFormat="1" ht="20.100000000000001" customHeight="1">
      <c r="A16" s="26" t="s">
        <v>27</v>
      </c>
    </row>
    <row r="17" spans="1:7" s="18" customFormat="1" ht="20.100000000000001" customHeight="1">
      <c r="A17" s="26"/>
    </row>
    <row r="18" spans="1:7" s="18" customFormat="1" ht="20.100000000000001" customHeight="1"/>
    <row r="19" spans="1:7" s="18" customFormat="1" ht="20.100000000000001" customHeight="1" thickBot="1"/>
    <row r="20" spans="1:7" ht="30" customHeight="1" thickBot="1">
      <c r="A20" s="51" t="str">
        <f>$A$1</f>
        <v>HARMONOGRAM ODBIORU ODPADÓW  2025 - II POŁOWA</v>
      </c>
      <c r="B20" s="55"/>
      <c r="C20" s="55"/>
      <c r="D20" s="55"/>
      <c r="E20" s="55"/>
      <c r="F20" s="55"/>
      <c r="G20" s="52"/>
    </row>
    <row r="21" spans="1:7" ht="30" customHeight="1" thickBot="1">
      <c r="A21" s="47" t="s">
        <v>12</v>
      </c>
      <c r="B21" s="56"/>
      <c r="C21" s="56"/>
      <c r="D21" s="56"/>
      <c r="E21" s="56"/>
      <c r="F21" s="56"/>
      <c r="G21" s="48"/>
    </row>
    <row r="22" spans="1:7" ht="30" customHeight="1" thickBot="1">
      <c r="A22" s="51" t="s">
        <v>17</v>
      </c>
      <c r="B22" s="55"/>
      <c r="C22" s="55"/>
      <c r="D22" s="55"/>
      <c r="E22" s="55"/>
      <c r="F22" s="55"/>
      <c r="G22" s="52"/>
    </row>
    <row r="23" spans="1:7" ht="30" customHeight="1" thickBot="1">
      <c r="A23" s="39"/>
      <c r="B23" s="9" t="s">
        <v>32</v>
      </c>
      <c r="C23" s="9" t="s">
        <v>33</v>
      </c>
      <c r="D23" s="9" t="s">
        <v>34</v>
      </c>
      <c r="E23" s="9" t="s">
        <v>35</v>
      </c>
      <c r="F23" s="9" t="s">
        <v>36</v>
      </c>
      <c r="G23" s="9" t="s">
        <v>37</v>
      </c>
    </row>
    <row r="24" spans="1:7" ht="30" customHeight="1">
      <c r="A24" s="32" t="s">
        <v>10</v>
      </c>
      <c r="B24" s="27" t="e">
        <f t="shared" ref="B24:G30" si="0">B5</f>
        <v>#REF!</v>
      </c>
      <c r="C24" s="27" t="e">
        <f t="shared" si="0"/>
        <v>#REF!</v>
      </c>
      <c r="D24" s="27" t="e">
        <f t="shared" si="0"/>
        <v>#REF!</v>
      </c>
      <c r="E24" s="27" t="e">
        <f t="shared" si="0"/>
        <v>#REF!</v>
      </c>
      <c r="F24" s="27" t="e">
        <f t="shared" si="0"/>
        <v>#REF!</v>
      </c>
      <c r="G24" s="27" t="str">
        <f t="shared" si="0"/>
        <v>2     16     30</v>
      </c>
    </row>
    <row r="25" spans="1:7" ht="30" customHeight="1">
      <c r="A25" s="33" t="s">
        <v>5</v>
      </c>
      <c r="B25" s="28" t="e">
        <f t="shared" si="0"/>
        <v>#REF!</v>
      </c>
      <c r="C25" s="28" t="e">
        <f t="shared" si="0"/>
        <v>#REF!</v>
      </c>
      <c r="D25" s="28" t="e">
        <f t="shared" si="0"/>
        <v>#REF!</v>
      </c>
      <c r="E25" s="28" t="e">
        <f t="shared" si="0"/>
        <v>#REF!</v>
      </c>
      <c r="F25" s="28" t="e">
        <f t="shared" si="0"/>
        <v>#REF!</v>
      </c>
      <c r="G25" s="28">
        <f t="shared" si="0"/>
        <v>4</v>
      </c>
    </row>
    <row r="26" spans="1:7" ht="30" customHeight="1">
      <c r="A26" s="34" t="s">
        <v>4</v>
      </c>
      <c r="B26" s="29" t="e">
        <f t="shared" si="0"/>
        <v>#REF!</v>
      </c>
      <c r="C26" s="28" t="e">
        <f t="shared" si="0"/>
        <v>#REF!</v>
      </c>
      <c r="D26" s="28" t="e">
        <f t="shared" si="0"/>
        <v>#REF!</v>
      </c>
      <c r="E26" s="28" t="e">
        <f t="shared" si="0"/>
        <v>#REF!</v>
      </c>
      <c r="F26" s="28" t="e">
        <f t="shared" si="0"/>
        <v>#REF!</v>
      </c>
      <c r="G26" s="29" t="str">
        <f t="shared" si="0"/>
        <v>-</v>
      </c>
    </row>
    <row r="27" spans="1:7" ht="30" customHeight="1">
      <c r="A27" s="35" t="s">
        <v>3</v>
      </c>
      <c r="B27" s="29" t="e">
        <f t="shared" si="0"/>
        <v>#REF!</v>
      </c>
      <c r="C27" s="29" t="e">
        <f t="shared" si="0"/>
        <v>#REF!</v>
      </c>
      <c r="D27" s="28" t="e">
        <f t="shared" si="0"/>
        <v>#REF!</v>
      </c>
      <c r="E27" s="29" t="e">
        <f t="shared" si="0"/>
        <v>#REF!</v>
      </c>
      <c r="F27" s="28" t="e">
        <f t="shared" si="0"/>
        <v>#REF!</v>
      </c>
      <c r="G27" s="29">
        <f t="shared" si="0"/>
        <v>29</v>
      </c>
    </row>
    <row r="28" spans="1:7" ht="30" customHeight="1">
      <c r="A28" s="36" t="s">
        <v>6</v>
      </c>
      <c r="B28" s="30" t="e">
        <f t="shared" si="0"/>
        <v>#REF!</v>
      </c>
      <c r="C28" s="30" t="e">
        <f t="shared" si="0"/>
        <v>#REF!</v>
      </c>
      <c r="D28" s="30" t="e">
        <f t="shared" si="0"/>
        <v>#REF!</v>
      </c>
      <c r="E28" s="30" t="e">
        <f t="shared" si="0"/>
        <v>#REF!</v>
      </c>
      <c r="F28" s="30" t="e">
        <f t="shared" si="0"/>
        <v>#REF!</v>
      </c>
      <c r="G28" s="30">
        <f t="shared" si="0"/>
        <v>4</v>
      </c>
    </row>
    <row r="29" spans="1:7" ht="30" customHeight="1">
      <c r="A29" s="37" t="s">
        <v>2</v>
      </c>
      <c r="B29" s="29" t="e">
        <f t="shared" si="0"/>
        <v>#REF!</v>
      </c>
      <c r="C29" s="29" t="e">
        <f t="shared" si="0"/>
        <v>#REF!</v>
      </c>
      <c r="D29" s="30" t="e">
        <f t="shared" si="0"/>
        <v>#REF!</v>
      </c>
      <c r="E29" s="30" t="e">
        <f t="shared" si="0"/>
        <v>#REF!</v>
      </c>
      <c r="F29" s="27" t="e">
        <f t="shared" si="0"/>
        <v>#REF!</v>
      </c>
      <c r="G29" s="28" t="str">
        <f t="shared" si="0"/>
        <v>3    17    31</v>
      </c>
    </row>
    <row r="30" spans="1:7" ht="30" customHeight="1" thickBot="1">
      <c r="A30" s="38" t="s">
        <v>0</v>
      </c>
      <c r="B30" s="31" t="e">
        <f t="shared" si="0"/>
        <v>#REF!</v>
      </c>
      <c r="C30" s="31" t="e">
        <f t="shared" si="0"/>
        <v>#REF!</v>
      </c>
      <c r="D30" s="31" t="e">
        <f t="shared" si="0"/>
        <v>#REF!</v>
      </c>
      <c r="E30" s="31" t="e">
        <f t="shared" si="0"/>
        <v>#REF!</v>
      </c>
      <c r="F30" s="31" t="e">
        <f t="shared" si="0"/>
        <v>#REF!</v>
      </c>
      <c r="G30" s="31" t="str">
        <f t="shared" si="0"/>
        <v>-</v>
      </c>
    </row>
    <row r="31" spans="1:7" s="18" customFormat="1" ht="20.100000000000001" customHeight="1">
      <c r="A31" s="19"/>
      <c r="B31" s="17"/>
      <c r="C31" s="17"/>
      <c r="D31" s="17"/>
      <c r="E31" s="17"/>
      <c r="F31" s="17"/>
      <c r="G31" s="17"/>
    </row>
    <row r="32" spans="1:7" s="18" customFormat="1" ht="20.100000000000001" customHeight="1">
      <c r="A32" s="25" t="s">
        <v>25</v>
      </c>
      <c r="B32" s="17"/>
      <c r="C32" s="17"/>
      <c r="D32" s="17"/>
      <c r="E32" s="17"/>
      <c r="F32" s="17"/>
      <c r="G32" s="17"/>
    </row>
    <row r="33" spans="1:7" s="18" customFormat="1" ht="20.100000000000001" customHeight="1">
      <c r="A33" s="25" t="s">
        <v>1</v>
      </c>
      <c r="B33" s="19"/>
      <c r="C33" s="19"/>
      <c r="D33" s="19"/>
      <c r="E33" s="19"/>
      <c r="F33" s="19"/>
      <c r="G33" s="19"/>
    </row>
    <row r="34" spans="1:7" s="18" customFormat="1" ht="20.100000000000001" customHeight="1">
      <c r="A34" s="25" t="s">
        <v>28</v>
      </c>
      <c r="B34" s="20"/>
      <c r="C34" s="20"/>
      <c r="D34" s="20"/>
      <c r="E34" s="20"/>
      <c r="F34" s="20"/>
      <c r="G34" s="20"/>
    </row>
    <row r="35" spans="1:7" s="18" customFormat="1" ht="20.100000000000001" customHeight="1">
      <c r="A35" s="26" t="s">
        <v>27</v>
      </c>
    </row>
    <row r="36" spans="1:7" s="18" customFormat="1" ht="20.100000000000001" customHeight="1">
      <c r="A36" s="26"/>
    </row>
    <row r="37" spans="1:7" s="18" customFormat="1" ht="20.100000000000001" customHeight="1"/>
    <row r="38" spans="1:7" s="18" customFormat="1" ht="20.100000000000001" customHeight="1" thickBot="1"/>
    <row r="39" spans="1:7" ht="30" customHeight="1" thickBot="1">
      <c r="A39" s="51" t="str">
        <f>$A$1</f>
        <v>HARMONOGRAM ODBIORU ODPADÓW  2025 - II POŁOWA</v>
      </c>
      <c r="B39" s="55"/>
      <c r="C39" s="55"/>
      <c r="D39" s="55"/>
      <c r="E39" s="55"/>
      <c r="F39" s="55"/>
      <c r="G39" s="52"/>
    </row>
    <row r="40" spans="1:7" ht="30" customHeight="1" thickBot="1">
      <c r="A40" s="47" t="s">
        <v>12</v>
      </c>
      <c r="B40" s="56"/>
      <c r="C40" s="56"/>
      <c r="D40" s="56"/>
      <c r="E40" s="56"/>
      <c r="F40" s="56"/>
      <c r="G40" s="48"/>
    </row>
    <row r="41" spans="1:7" ht="30" customHeight="1" thickBot="1">
      <c r="A41" s="51" t="s">
        <v>17</v>
      </c>
      <c r="B41" s="55"/>
      <c r="C41" s="55"/>
      <c r="D41" s="55"/>
      <c r="E41" s="55"/>
      <c r="F41" s="55"/>
      <c r="G41" s="52"/>
    </row>
    <row r="42" spans="1:7" ht="30" customHeight="1" thickBot="1">
      <c r="A42" s="39"/>
      <c r="B42" s="9" t="s">
        <v>32</v>
      </c>
      <c r="C42" s="9" t="s">
        <v>33</v>
      </c>
      <c r="D42" s="9" t="s">
        <v>34</v>
      </c>
      <c r="E42" s="9" t="s">
        <v>35</v>
      </c>
      <c r="F42" s="9" t="s">
        <v>36</v>
      </c>
      <c r="G42" s="9" t="s">
        <v>37</v>
      </c>
    </row>
    <row r="43" spans="1:7" ht="30" customHeight="1">
      <c r="A43" s="32" t="s">
        <v>10</v>
      </c>
      <c r="B43" s="27" t="e">
        <f t="shared" ref="B43:G49" si="1">B5</f>
        <v>#REF!</v>
      </c>
      <c r="C43" s="27" t="e">
        <f t="shared" si="1"/>
        <v>#REF!</v>
      </c>
      <c r="D43" s="27" t="e">
        <f t="shared" si="1"/>
        <v>#REF!</v>
      </c>
      <c r="E43" s="27" t="e">
        <f t="shared" si="1"/>
        <v>#REF!</v>
      </c>
      <c r="F43" s="27" t="e">
        <f t="shared" si="1"/>
        <v>#REF!</v>
      </c>
      <c r="G43" s="27" t="str">
        <f t="shared" si="1"/>
        <v>2     16     30</v>
      </c>
    </row>
    <row r="44" spans="1:7" ht="30" customHeight="1">
      <c r="A44" s="33" t="s">
        <v>5</v>
      </c>
      <c r="B44" s="28" t="e">
        <f t="shared" si="1"/>
        <v>#REF!</v>
      </c>
      <c r="C44" s="28" t="e">
        <f t="shared" si="1"/>
        <v>#REF!</v>
      </c>
      <c r="D44" s="28" t="e">
        <f t="shared" si="1"/>
        <v>#REF!</v>
      </c>
      <c r="E44" s="28" t="e">
        <f t="shared" si="1"/>
        <v>#REF!</v>
      </c>
      <c r="F44" s="28" t="e">
        <f t="shared" si="1"/>
        <v>#REF!</v>
      </c>
      <c r="G44" s="28">
        <f t="shared" si="1"/>
        <v>4</v>
      </c>
    </row>
    <row r="45" spans="1:7" ht="30" customHeight="1">
      <c r="A45" s="34" t="s">
        <v>4</v>
      </c>
      <c r="B45" s="29" t="e">
        <f t="shared" si="1"/>
        <v>#REF!</v>
      </c>
      <c r="C45" s="28" t="e">
        <f t="shared" si="1"/>
        <v>#REF!</v>
      </c>
      <c r="D45" s="28" t="e">
        <f t="shared" si="1"/>
        <v>#REF!</v>
      </c>
      <c r="E45" s="28" t="e">
        <f t="shared" si="1"/>
        <v>#REF!</v>
      </c>
      <c r="F45" s="28" t="e">
        <f t="shared" si="1"/>
        <v>#REF!</v>
      </c>
      <c r="G45" s="29" t="str">
        <f t="shared" si="1"/>
        <v>-</v>
      </c>
    </row>
    <row r="46" spans="1:7" ht="30" customHeight="1">
      <c r="A46" s="35" t="s">
        <v>3</v>
      </c>
      <c r="B46" s="29" t="e">
        <f t="shared" si="1"/>
        <v>#REF!</v>
      </c>
      <c r="C46" s="29" t="e">
        <f t="shared" si="1"/>
        <v>#REF!</v>
      </c>
      <c r="D46" s="28" t="e">
        <f t="shared" si="1"/>
        <v>#REF!</v>
      </c>
      <c r="E46" s="29" t="e">
        <f t="shared" si="1"/>
        <v>#REF!</v>
      </c>
      <c r="F46" s="28" t="e">
        <f t="shared" si="1"/>
        <v>#REF!</v>
      </c>
      <c r="G46" s="29">
        <f t="shared" si="1"/>
        <v>29</v>
      </c>
    </row>
    <row r="47" spans="1:7" ht="30" customHeight="1">
      <c r="A47" s="36" t="s">
        <v>6</v>
      </c>
      <c r="B47" s="30" t="e">
        <f t="shared" si="1"/>
        <v>#REF!</v>
      </c>
      <c r="C47" s="30" t="e">
        <f t="shared" si="1"/>
        <v>#REF!</v>
      </c>
      <c r="D47" s="30" t="e">
        <f t="shared" si="1"/>
        <v>#REF!</v>
      </c>
      <c r="E47" s="30" t="e">
        <f t="shared" si="1"/>
        <v>#REF!</v>
      </c>
      <c r="F47" s="30" t="e">
        <f t="shared" si="1"/>
        <v>#REF!</v>
      </c>
      <c r="G47" s="30">
        <f t="shared" si="1"/>
        <v>4</v>
      </c>
    </row>
    <row r="48" spans="1:7" ht="30" customHeight="1">
      <c r="A48" s="37" t="s">
        <v>2</v>
      </c>
      <c r="B48" s="29" t="e">
        <f t="shared" si="1"/>
        <v>#REF!</v>
      </c>
      <c r="C48" s="29" t="e">
        <f t="shared" si="1"/>
        <v>#REF!</v>
      </c>
      <c r="D48" s="30" t="e">
        <f t="shared" si="1"/>
        <v>#REF!</v>
      </c>
      <c r="E48" s="30" t="e">
        <f t="shared" si="1"/>
        <v>#REF!</v>
      </c>
      <c r="F48" s="27" t="e">
        <f t="shared" si="1"/>
        <v>#REF!</v>
      </c>
      <c r="G48" s="28" t="str">
        <f t="shared" si="1"/>
        <v>3    17    31</v>
      </c>
    </row>
    <row r="49" spans="1:7" ht="30" customHeight="1" thickBot="1">
      <c r="A49" s="38" t="s">
        <v>0</v>
      </c>
      <c r="B49" s="31" t="e">
        <f t="shared" si="1"/>
        <v>#REF!</v>
      </c>
      <c r="C49" s="31" t="e">
        <f t="shared" si="1"/>
        <v>#REF!</v>
      </c>
      <c r="D49" s="31" t="e">
        <f t="shared" si="1"/>
        <v>#REF!</v>
      </c>
      <c r="E49" s="31" t="e">
        <f t="shared" si="1"/>
        <v>#REF!</v>
      </c>
      <c r="F49" s="31" t="e">
        <f t="shared" si="1"/>
        <v>#REF!</v>
      </c>
      <c r="G49" s="31" t="str">
        <f t="shared" si="1"/>
        <v>-</v>
      </c>
    </row>
    <row r="50" spans="1:7" s="18" customFormat="1" ht="20.100000000000001" customHeight="1">
      <c r="A50" s="19"/>
      <c r="B50" s="17"/>
      <c r="C50" s="17"/>
      <c r="D50" s="17"/>
      <c r="E50" s="17"/>
      <c r="F50" s="17"/>
      <c r="G50" s="17"/>
    </row>
    <row r="51" spans="1:7" s="18" customFormat="1" ht="20.100000000000001" customHeight="1">
      <c r="A51" s="25" t="s">
        <v>25</v>
      </c>
      <c r="B51" s="17"/>
      <c r="C51" s="17"/>
      <c r="D51" s="17"/>
      <c r="E51" s="17"/>
      <c r="F51" s="17"/>
      <c r="G51" s="17"/>
    </row>
    <row r="52" spans="1:7" s="18" customFormat="1" ht="20.100000000000001" customHeight="1">
      <c r="A52" s="25" t="s">
        <v>1</v>
      </c>
      <c r="B52" s="19"/>
      <c r="C52" s="19"/>
      <c r="D52" s="19"/>
      <c r="E52" s="19"/>
      <c r="F52" s="19"/>
      <c r="G52" s="19"/>
    </row>
    <row r="53" spans="1:7" s="18" customFormat="1" ht="20.100000000000001" customHeight="1">
      <c r="A53" s="25" t="s">
        <v>28</v>
      </c>
      <c r="B53" s="20"/>
      <c r="C53" s="20"/>
      <c r="D53" s="20"/>
      <c r="E53" s="20"/>
      <c r="F53" s="20"/>
      <c r="G53" s="20"/>
    </row>
    <row r="54" spans="1:7" s="18" customFormat="1" ht="20.100000000000001" customHeight="1">
      <c r="A54" s="26" t="s">
        <v>27</v>
      </c>
    </row>
    <row r="55" spans="1:7" s="18" customFormat="1" ht="20.100000000000001" customHeight="1">
      <c r="A55" s="26"/>
    </row>
    <row r="56" spans="1:7" s="18" customFormat="1" ht="20.100000000000001" customHeight="1"/>
    <row r="57" spans="1:7" s="18" customFormat="1" ht="20.100000000000001" customHeight="1" thickBot="1"/>
    <row r="58" spans="1:7" ht="30" customHeight="1" thickBot="1">
      <c r="A58" s="51" t="str">
        <f>$A$1</f>
        <v>HARMONOGRAM ODBIORU ODPADÓW  2025 - II POŁOWA</v>
      </c>
      <c r="B58" s="55"/>
      <c r="C58" s="55"/>
      <c r="D58" s="55"/>
      <c r="E58" s="55"/>
      <c r="F58" s="55"/>
      <c r="G58" s="52"/>
    </row>
    <row r="59" spans="1:7" ht="30" customHeight="1" thickBot="1">
      <c r="A59" s="47" t="s">
        <v>12</v>
      </c>
      <c r="B59" s="56"/>
      <c r="C59" s="56"/>
      <c r="D59" s="56"/>
      <c r="E59" s="56"/>
      <c r="F59" s="56"/>
      <c r="G59" s="48"/>
    </row>
    <row r="60" spans="1:7" ht="30" customHeight="1" thickBot="1">
      <c r="A60" s="51" t="s">
        <v>17</v>
      </c>
      <c r="B60" s="55"/>
      <c r="C60" s="55"/>
      <c r="D60" s="55"/>
      <c r="E60" s="55"/>
      <c r="F60" s="55"/>
      <c r="G60" s="52"/>
    </row>
    <row r="61" spans="1:7" ht="30" customHeight="1" thickBot="1">
      <c r="A61" s="39"/>
      <c r="B61" s="9" t="s">
        <v>32</v>
      </c>
      <c r="C61" s="9" t="s">
        <v>33</v>
      </c>
      <c r="D61" s="9" t="s">
        <v>34</v>
      </c>
      <c r="E61" s="9" t="s">
        <v>35</v>
      </c>
      <c r="F61" s="9" t="s">
        <v>36</v>
      </c>
      <c r="G61" s="9" t="s">
        <v>37</v>
      </c>
    </row>
    <row r="62" spans="1:7" ht="30" customHeight="1">
      <c r="A62" s="32" t="s">
        <v>10</v>
      </c>
      <c r="B62" s="27" t="e">
        <f t="shared" ref="B62:G68" si="2">B5</f>
        <v>#REF!</v>
      </c>
      <c r="C62" s="27" t="e">
        <f t="shared" si="2"/>
        <v>#REF!</v>
      </c>
      <c r="D62" s="27" t="e">
        <f t="shared" si="2"/>
        <v>#REF!</v>
      </c>
      <c r="E62" s="27" t="e">
        <f t="shared" si="2"/>
        <v>#REF!</v>
      </c>
      <c r="F62" s="27" t="e">
        <f t="shared" si="2"/>
        <v>#REF!</v>
      </c>
      <c r="G62" s="27" t="str">
        <f t="shared" si="2"/>
        <v>2     16     30</v>
      </c>
    </row>
    <row r="63" spans="1:7" ht="30" customHeight="1">
      <c r="A63" s="33" t="s">
        <v>5</v>
      </c>
      <c r="B63" s="28" t="e">
        <f t="shared" si="2"/>
        <v>#REF!</v>
      </c>
      <c r="C63" s="28" t="e">
        <f t="shared" si="2"/>
        <v>#REF!</v>
      </c>
      <c r="D63" s="28" t="e">
        <f t="shared" si="2"/>
        <v>#REF!</v>
      </c>
      <c r="E63" s="28" t="e">
        <f t="shared" si="2"/>
        <v>#REF!</v>
      </c>
      <c r="F63" s="28" t="e">
        <f t="shared" si="2"/>
        <v>#REF!</v>
      </c>
      <c r="G63" s="28">
        <f t="shared" si="2"/>
        <v>4</v>
      </c>
    </row>
    <row r="64" spans="1:7" ht="30" customHeight="1">
      <c r="A64" s="34" t="s">
        <v>4</v>
      </c>
      <c r="B64" s="29" t="e">
        <f t="shared" si="2"/>
        <v>#REF!</v>
      </c>
      <c r="C64" s="28" t="e">
        <f t="shared" si="2"/>
        <v>#REF!</v>
      </c>
      <c r="D64" s="28" t="e">
        <f t="shared" si="2"/>
        <v>#REF!</v>
      </c>
      <c r="E64" s="28" t="e">
        <f t="shared" si="2"/>
        <v>#REF!</v>
      </c>
      <c r="F64" s="28" t="e">
        <f t="shared" si="2"/>
        <v>#REF!</v>
      </c>
      <c r="G64" s="29" t="str">
        <f t="shared" si="2"/>
        <v>-</v>
      </c>
    </row>
    <row r="65" spans="1:7" ht="30" customHeight="1">
      <c r="A65" s="35" t="s">
        <v>3</v>
      </c>
      <c r="B65" s="29" t="e">
        <f t="shared" si="2"/>
        <v>#REF!</v>
      </c>
      <c r="C65" s="29" t="e">
        <f t="shared" si="2"/>
        <v>#REF!</v>
      </c>
      <c r="D65" s="28" t="e">
        <f t="shared" si="2"/>
        <v>#REF!</v>
      </c>
      <c r="E65" s="29" t="e">
        <f t="shared" si="2"/>
        <v>#REF!</v>
      </c>
      <c r="F65" s="28" t="e">
        <f t="shared" si="2"/>
        <v>#REF!</v>
      </c>
      <c r="G65" s="29">
        <f t="shared" si="2"/>
        <v>29</v>
      </c>
    </row>
    <row r="66" spans="1:7" ht="30" customHeight="1">
      <c r="A66" s="36" t="s">
        <v>6</v>
      </c>
      <c r="B66" s="30" t="e">
        <f t="shared" si="2"/>
        <v>#REF!</v>
      </c>
      <c r="C66" s="30" t="e">
        <f t="shared" si="2"/>
        <v>#REF!</v>
      </c>
      <c r="D66" s="30" t="e">
        <f t="shared" si="2"/>
        <v>#REF!</v>
      </c>
      <c r="E66" s="30" t="e">
        <f t="shared" si="2"/>
        <v>#REF!</v>
      </c>
      <c r="F66" s="30" t="e">
        <f t="shared" si="2"/>
        <v>#REF!</v>
      </c>
      <c r="G66" s="30">
        <f t="shared" si="2"/>
        <v>4</v>
      </c>
    </row>
    <row r="67" spans="1:7" ht="30" customHeight="1">
      <c r="A67" s="37" t="s">
        <v>2</v>
      </c>
      <c r="B67" s="29" t="e">
        <f t="shared" si="2"/>
        <v>#REF!</v>
      </c>
      <c r="C67" s="29" t="e">
        <f t="shared" si="2"/>
        <v>#REF!</v>
      </c>
      <c r="D67" s="30" t="e">
        <f t="shared" si="2"/>
        <v>#REF!</v>
      </c>
      <c r="E67" s="30" t="e">
        <f t="shared" si="2"/>
        <v>#REF!</v>
      </c>
      <c r="F67" s="27" t="e">
        <f t="shared" si="2"/>
        <v>#REF!</v>
      </c>
      <c r="G67" s="28" t="str">
        <f t="shared" si="2"/>
        <v>3    17    31</v>
      </c>
    </row>
    <row r="68" spans="1:7" ht="30" customHeight="1" thickBot="1">
      <c r="A68" s="38" t="s">
        <v>0</v>
      </c>
      <c r="B68" s="31" t="e">
        <f t="shared" si="2"/>
        <v>#REF!</v>
      </c>
      <c r="C68" s="31" t="e">
        <f t="shared" si="2"/>
        <v>#REF!</v>
      </c>
      <c r="D68" s="31" t="e">
        <f t="shared" si="2"/>
        <v>#REF!</v>
      </c>
      <c r="E68" s="31" t="e">
        <f t="shared" si="2"/>
        <v>#REF!</v>
      </c>
      <c r="F68" s="31" t="e">
        <f t="shared" si="2"/>
        <v>#REF!</v>
      </c>
      <c r="G68" s="31" t="str">
        <f t="shared" si="2"/>
        <v>-</v>
      </c>
    </row>
    <row r="69" spans="1:7" s="18" customFormat="1" ht="20.100000000000001" customHeight="1">
      <c r="A69" s="19"/>
      <c r="B69" s="17"/>
      <c r="C69" s="17"/>
      <c r="D69" s="17"/>
      <c r="E69" s="17"/>
      <c r="F69" s="17"/>
      <c r="G69" s="17"/>
    </row>
    <row r="70" spans="1:7" s="18" customFormat="1" ht="20.100000000000001" customHeight="1">
      <c r="A70" s="25" t="s">
        <v>25</v>
      </c>
      <c r="B70" s="17"/>
      <c r="C70" s="17"/>
      <c r="D70" s="17"/>
      <c r="E70" s="17"/>
      <c r="F70" s="17"/>
      <c r="G70" s="17"/>
    </row>
    <row r="71" spans="1:7" s="18" customFormat="1" ht="20.100000000000001" customHeight="1">
      <c r="A71" s="25" t="s">
        <v>1</v>
      </c>
      <c r="B71" s="19"/>
      <c r="C71" s="19"/>
      <c r="D71" s="19"/>
      <c r="E71" s="19"/>
      <c r="F71" s="19"/>
      <c r="G71" s="19"/>
    </row>
    <row r="72" spans="1:7" s="18" customFormat="1" ht="20.100000000000001" customHeight="1">
      <c r="A72" s="25" t="s">
        <v>28</v>
      </c>
      <c r="B72" s="20"/>
      <c r="C72" s="20"/>
      <c r="D72" s="20"/>
      <c r="E72" s="20"/>
      <c r="F72" s="20"/>
      <c r="G72" s="20"/>
    </row>
    <row r="73" spans="1:7" s="18" customFormat="1" ht="20.100000000000001" customHeight="1">
      <c r="A73" s="26" t="s">
        <v>27</v>
      </c>
    </row>
    <row r="74" spans="1:7" s="18" customFormat="1" ht="20.100000000000001" customHeight="1">
      <c r="A74" s="26"/>
    </row>
    <row r="75" spans="1:7" s="18" customFormat="1" ht="20.100000000000001" customHeight="1"/>
    <row r="76" spans="1:7" s="18" customFormat="1" ht="20.100000000000001" customHeight="1"/>
  </sheetData>
  <mergeCells count="12">
    <mergeCell ref="A40:G40"/>
    <mergeCell ref="A41:G41"/>
    <mergeCell ref="A58:G58"/>
    <mergeCell ref="A59:G59"/>
    <mergeCell ref="A60:G60"/>
    <mergeCell ref="A1:G1"/>
    <mergeCell ref="A2:G2"/>
    <mergeCell ref="A3:G3"/>
    <mergeCell ref="A20:G20"/>
    <mergeCell ref="A21:G21"/>
    <mergeCell ref="A22:G22"/>
    <mergeCell ref="A39:G39"/>
  </mergeCells>
  <phoneticPr fontId="4" type="noConversion"/>
  <pageMargins left="0.11811023622047245" right="0.11811023622047245" top="0.35433070866141736" bottom="0.35433070866141736" header="0" footer="0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72"/>
  <sheetViews>
    <sheetView zoomScale="55" zoomScaleNormal="55" zoomScaleSheetLayoutView="55" workbookViewId="0">
      <selection activeCell="B11" sqref="B11"/>
    </sheetView>
  </sheetViews>
  <sheetFormatPr defaultRowHeight="15"/>
  <cols>
    <col min="1" max="1" width="37.5703125" customWidth="1"/>
    <col min="2" max="2" width="113" customWidth="1"/>
  </cols>
  <sheetData>
    <row r="1" spans="1:2" s="18" customFormat="1" ht="25.5" customHeight="1" thickBot="1">
      <c r="A1" s="49" t="s">
        <v>31</v>
      </c>
      <c r="B1" s="50"/>
    </row>
    <row r="2" spans="1:2" s="18" customFormat="1" ht="25.5" customHeight="1" thickBot="1">
      <c r="A2" s="45" t="s">
        <v>8</v>
      </c>
      <c r="B2" s="46"/>
    </row>
    <row r="3" spans="1:2" s="18" customFormat="1" ht="25.5" customHeight="1" thickBot="1">
      <c r="A3" s="49" t="s">
        <v>19</v>
      </c>
      <c r="B3" s="50"/>
    </row>
    <row r="4" spans="1:2" s="18" customFormat="1" ht="25.5" customHeight="1" thickBot="1">
      <c r="A4" s="21"/>
      <c r="B4" s="9" t="s">
        <v>37</v>
      </c>
    </row>
    <row r="5" spans="1:2" s="18" customFormat="1" ht="26.25" customHeight="1">
      <c r="A5" s="10" t="s">
        <v>10</v>
      </c>
      <c r="B5" s="5" t="s">
        <v>42</v>
      </c>
    </row>
    <row r="6" spans="1:2" s="18" customFormat="1" ht="26.25" customHeight="1">
      <c r="A6" s="11" t="s">
        <v>5</v>
      </c>
      <c r="B6" s="3" t="s">
        <v>41</v>
      </c>
    </row>
    <row r="7" spans="1:2" s="18" customFormat="1" ht="26.25" customHeight="1">
      <c r="A7" s="12" t="s">
        <v>4</v>
      </c>
      <c r="B7" s="7">
        <v>4</v>
      </c>
    </row>
    <row r="8" spans="1:2" s="18" customFormat="1" ht="26.25" customHeight="1">
      <c r="A8" s="13" t="s">
        <v>3</v>
      </c>
      <c r="B8" s="7" t="s">
        <v>48</v>
      </c>
    </row>
    <row r="9" spans="1:2" s="18" customFormat="1" ht="26.25" customHeight="1">
      <c r="A9" s="14" t="s">
        <v>6</v>
      </c>
      <c r="B9" s="4">
        <v>4</v>
      </c>
    </row>
    <row r="10" spans="1:2" s="18" customFormat="1" ht="26.25" customHeight="1">
      <c r="A10" s="15" t="s">
        <v>2</v>
      </c>
      <c r="B10" s="3" t="s">
        <v>39</v>
      </c>
    </row>
    <row r="11" spans="1:2" s="18" customFormat="1" ht="26.25" customHeight="1" thickBot="1">
      <c r="A11" s="16" t="s">
        <v>0</v>
      </c>
      <c r="B11" s="6" t="s">
        <v>11</v>
      </c>
    </row>
    <row r="12" spans="1:2" s="18" customFormat="1" ht="15.75">
      <c r="A12" s="19" t="s">
        <v>25</v>
      </c>
      <c r="B12" s="17"/>
    </row>
    <row r="13" spans="1:2" s="18" customFormat="1" ht="15.75">
      <c r="A13" s="19" t="s">
        <v>1</v>
      </c>
      <c r="B13" s="17"/>
    </row>
    <row r="14" spans="1:2" s="18" customFormat="1" ht="15.75">
      <c r="A14" s="19" t="s">
        <v>24</v>
      </c>
      <c r="B14" s="19"/>
    </row>
    <row r="15" spans="1:2" s="18" customFormat="1" ht="15.75">
      <c r="A15" s="44" t="s">
        <v>26</v>
      </c>
      <c r="B15" s="20"/>
    </row>
    <row r="16" spans="1:2" s="18" customFormat="1">
      <c r="A16" s="20"/>
    </row>
    <row r="17" spans="1:3" s="18" customFormat="1">
      <c r="A17" s="20"/>
    </row>
    <row r="18" spans="1:3" s="18" customFormat="1">
      <c r="A18" s="20"/>
    </row>
    <row r="19" spans="1:3" s="18" customFormat="1" ht="15.75" thickBot="1"/>
    <row r="20" spans="1:3" s="18" customFormat="1" ht="25.5" customHeight="1" thickBot="1">
      <c r="A20" s="49" t="s">
        <v>31</v>
      </c>
      <c r="B20" s="50"/>
      <c r="C20" s="2"/>
    </row>
    <row r="21" spans="1:3" s="18" customFormat="1" ht="25.5" customHeight="1" thickBot="1">
      <c r="A21" s="45" t="s">
        <v>8</v>
      </c>
      <c r="B21" s="46"/>
    </row>
    <row r="22" spans="1:3" s="18" customFormat="1" ht="25.5" customHeight="1" thickBot="1">
      <c r="A22" s="49" t="s">
        <v>23</v>
      </c>
      <c r="B22" s="50"/>
    </row>
    <row r="23" spans="1:3" s="18" customFormat="1" ht="25.5" customHeight="1" thickBot="1">
      <c r="A23" s="21"/>
      <c r="B23" s="9" t="s">
        <v>37</v>
      </c>
    </row>
    <row r="24" spans="1:3" s="18" customFormat="1" ht="26.25" customHeight="1">
      <c r="A24" s="10" t="s">
        <v>10</v>
      </c>
      <c r="B24" s="5" t="s">
        <v>43</v>
      </c>
    </row>
    <row r="25" spans="1:3" s="18" customFormat="1" ht="26.25" customHeight="1">
      <c r="A25" s="11" t="s">
        <v>5</v>
      </c>
      <c r="B25" s="3" t="s">
        <v>41</v>
      </c>
    </row>
    <row r="26" spans="1:3" s="18" customFormat="1" ht="26.25" customHeight="1">
      <c r="A26" s="12" t="s">
        <v>4</v>
      </c>
      <c r="B26" s="7">
        <v>4</v>
      </c>
    </row>
    <row r="27" spans="1:3" s="18" customFormat="1" ht="26.25" customHeight="1">
      <c r="A27" s="13" t="s">
        <v>3</v>
      </c>
      <c r="B27" s="7" t="s">
        <v>47</v>
      </c>
    </row>
    <row r="28" spans="1:3" s="18" customFormat="1" ht="26.25" customHeight="1">
      <c r="A28" s="14" t="s">
        <v>6</v>
      </c>
      <c r="B28" s="4">
        <v>4</v>
      </c>
    </row>
    <row r="29" spans="1:3" s="18" customFormat="1" ht="26.25" customHeight="1">
      <c r="A29" s="15" t="s">
        <v>2</v>
      </c>
      <c r="B29" s="3" t="s">
        <v>44</v>
      </c>
    </row>
    <row r="30" spans="1:3" s="18" customFormat="1" ht="26.25" customHeight="1" thickBot="1">
      <c r="A30" s="16" t="s">
        <v>0</v>
      </c>
      <c r="B30" s="6" t="s">
        <v>11</v>
      </c>
    </row>
    <row r="31" spans="1:3" s="18" customFormat="1" ht="15.75">
      <c r="A31" s="19" t="s">
        <v>25</v>
      </c>
      <c r="B31" s="17"/>
    </row>
    <row r="32" spans="1:3" s="18" customFormat="1" ht="15.75">
      <c r="A32" s="19" t="s">
        <v>1</v>
      </c>
      <c r="B32" s="17"/>
    </row>
    <row r="33" spans="1:2" s="18" customFormat="1" ht="15.75">
      <c r="A33" s="19" t="s">
        <v>24</v>
      </c>
      <c r="B33" s="19"/>
    </row>
    <row r="34" spans="1:2" s="18" customFormat="1" ht="15.75">
      <c r="A34" s="44" t="s">
        <v>26</v>
      </c>
      <c r="B34" s="20"/>
    </row>
    <row r="35" spans="1:2" s="18" customFormat="1">
      <c r="A35" s="20"/>
    </row>
    <row r="36" spans="1:2" s="18" customFormat="1">
      <c r="A36" s="20"/>
    </row>
    <row r="37" spans="1:2" s="18" customFormat="1">
      <c r="A37" s="20"/>
    </row>
    <row r="38" spans="1:2" s="18" customFormat="1" ht="15.75" thickBot="1"/>
    <row r="39" spans="1:2" s="18" customFormat="1" ht="25.5" customHeight="1" thickBot="1">
      <c r="A39" s="49" t="s">
        <v>31</v>
      </c>
      <c r="B39" s="50"/>
    </row>
    <row r="40" spans="1:2" s="18" customFormat="1" ht="25.5" customHeight="1" thickBot="1">
      <c r="A40" s="45" t="s">
        <v>8</v>
      </c>
      <c r="B40" s="46"/>
    </row>
    <row r="41" spans="1:2" s="18" customFormat="1" ht="25.5" customHeight="1" thickBot="1">
      <c r="A41" s="47" t="s">
        <v>9</v>
      </c>
      <c r="B41" s="48"/>
    </row>
    <row r="42" spans="1:2" s="18" customFormat="1" ht="25.5" customHeight="1" thickBot="1">
      <c r="A42" s="21"/>
      <c r="B42" s="9" t="s">
        <v>37</v>
      </c>
    </row>
    <row r="43" spans="1:2" s="18" customFormat="1" ht="26.25" customHeight="1">
      <c r="A43" s="10" t="s">
        <v>10</v>
      </c>
      <c r="B43" s="5" t="s">
        <v>45</v>
      </c>
    </row>
    <row r="44" spans="1:2" s="18" customFormat="1" ht="26.25" customHeight="1">
      <c r="A44" s="11" t="s">
        <v>5</v>
      </c>
      <c r="B44" s="3" t="s">
        <v>41</v>
      </c>
    </row>
    <row r="45" spans="1:2" s="18" customFormat="1" ht="26.25" customHeight="1">
      <c r="A45" s="12" t="s">
        <v>4</v>
      </c>
      <c r="B45" s="3">
        <v>18</v>
      </c>
    </row>
    <row r="46" spans="1:2" s="18" customFormat="1" ht="26.25" customHeight="1">
      <c r="A46" s="13" t="s">
        <v>3</v>
      </c>
      <c r="B46" s="7" t="s">
        <v>47</v>
      </c>
    </row>
    <row r="47" spans="1:2" s="18" customFormat="1" ht="26.25" customHeight="1">
      <c r="A47" s="14" t="s">
        <v>6</v>
      </c>
      <c r="B47" s="4">
        <v>4</v>
      </c>
    </row>
    <row r="48" spans="1:2" s="18" customFormat="1" ht="26.25" customHeight="1">
      <c r="A48" s="15" t="s">
        <v>2</v>
      </c>
      <c r="B48" s="3" t="s">
        <v>39</v>
      </c>
    </row>
    <row r="49" spans="1:2" s="18" customFormat="1" ht="26.25" customHeight="1" thickBot="1">
      <c r="A49" s="16" t="s">
        <v>0</v>
      </c>
      <c r="B49" s="6" t="s">
        <v>11</v>
      </c>
    </row>
    <row r="50" spans="1:2" s="18" customFormat="1" ht="15.75">
      <c r="A50" s="19" t="s">
        <v>25</v>
      </c>
      <c r="B50" s="17"/>
    </row>
    <row r="51" spans="1:2" s="18" customFormat="1" ht="15.75">
      <c r="A51" s="19" t="s">
        <v>1</v>
      </c>
      <c r="B51" s="17"/>
    </row>
    <row r="52" spans="1:2" s="18" customFormat="1" ht="15.75">
      <c r="A52" s="19" t="s">
        <v>24</v>
      </c>
      <c r="B52" s="19"/>
    </row>
    <row r="53" spans="1:2" s="18" customFormat="1" ht="15.75">
      <c r="A53" s="44" t="s">
        <v>26</v>
      </c>
      <c r="B53" s="20"/>
    </row>
    <row r="54" spans="1:2" s="18" customFormat="1"/>
    <row r="55" spans="1:2" s="18" customFormat="1"/>
    <row r="56" spans="1:2" s="18" customFormat="1"/>
    <row r="57" spans="1:2" s="18" customFormat="1" ht="15.75" thickBot="1"/>
    <row r="58" spans="1:2" s="18" customFormat="1" ht="25.5" customHeight="1" thickBot="1">
      <c r="A58" s="49" t="s">
        <v>31</v>
      </c>
      <c r="B58" s="50"/>
    </row>
    <row r="59" spans="1:2" s="18" customFormat="1" ht="25.5" customHeight="1" thickBot="1">
      <c r="A59" s="45" t="s">
        <v>8</v>
      </c>
      <c r="B59" s="46"/>
    </row>
    <row r="60" spans="1:2" s="18" customFormat="1" ht="25.5" customHeight="1" thickBot="1">
      <c r="A60" s="47" t="s">
        <v>13</v>
      </c>
      <c r="B60" s="48"/>
    </row>
    <row r="61" spans="1:2" s="18" customFormat="1" ht="25.5" customHeight="1" thickBot="1">
      <c r="A61" s="21"/>
      <c r="B61" s="9" t="s">
        <v>37</v>
      </c>
    </row>
    <row r="62" spans="1:2" s="18" customFormat="1" ht="26.25" customHeight="1">
      <c r="A62" s="10" t="s">
        <v>10</v>
      </c>
      <c r="B62" s="5" t="s">
        <v>46</v>
      </c>
    </row>
    <row r="63" spans="1:2" s="18" customFormat="1" ht="26.25" customHeight="1">
      <c r="A63" s="11" t="s">
        <v>5</v>
      </c>
      <c r="B63" s="3" t="s">
        <v>41</v>
      </c>
    </row>
    <row r="64" spans="1:2" s="18" customFormat="1" ht="26.25" customHeight="1">
      <c r="A64" s="12" t="s">
        <v>4</v>
      </c>
      <c r="B64" s="3">
        <v>18</v>
      </c>
    </row>
    <row r="65" spans="1:2" s="18" customFormat="1" ht="26.25" customHeight="1">
      <c r="A65" s="13" t="s">
        <v>3</v>
      </c>
      <c r="B65" s="7" t="s">
        <v>48</v>
      </c>
    </row>
    <row r="66" spans="1:2" s="18" customFormat="1" ht="26.25" customHeight="1">
      <c r="A66" s="14" t="s">
        <v>6</v>
      </c>
      <c r="B66" s="4">
        <v>4</v>
      </c>
    </row>
    <row r="67" spans="1:2" s="18" customFormat="1" ht="26.25" customHeight="1">
      <c r="A67" s="15" t="s">
        <v>2</v>
      </c>
      <c r="B67" s="3" t="s">
        <v>39</v>
      </c>
    </row>
    <row r="68" spans="1:2" s="18" customFormat="1" ht="26.25" customHeight="1" thickBot="1">
      <c r="A68" s="16" t="s">
        <v>0</v>
      </c>
      <c r="B68" s="6" t="s">
        <v>11</v>
      </c>
    </row>
    <row r="69" spans="1:2" s="18" customFormat="1" ht="15.75">
      <c r="A69" s="19" t="s">
        <v>25</v>
      </c>
      <c r="B69" s="17"/>
    </row>
    <row r="70" spans="1:2" s="18" customFormat="1" ht="15.75">
      <c r="A70" s="19" t="s">
        <v>1</v>
      </c>
      <c r="B70" s="17"/>
    </row>
    <row r="71" spans="1:2" s="18" customFormat="1" ht="15.75">
      <c r="A71" s="19" t="s">
        <v>24</v>
      </c>
      <c r="B71" s="19"/>
    </row>
    <row r="72" spans="1:2" s="18" customFormat="1" ht="15.75">
      <c r="A72" s="44" t="s">
        <v>26</v>
      </c>
      <c r="B72" s="20"/>
    </row>
  </sheetData>
  <mergeCells count="12">
    <mergeCell ref="A20:B20"/>
    <mergeCell ref="A21:B21"/>
    <mergeCell ref="A22:B22"/>
    <mergeCell ref="A39:B39"/>
    <mergeCell ref="A1:B1"/>
    <mergeCell ref="A58:B58"/>
    <mergeCell ref="A59:B59"/>
    <mergeCell ref="A60:B60"/>
    <mergeCell ref="A40:B40"/>
    <mergeCell ref="A41:B41"/>
    <mergeCell ref="A2:B2"/>
    <mergeCell ref="A3:B3"/>
  </mergeCells>
  <phoneticPr fontId="4" type="noConversion"/>
  <pageMargins left="0.19685039370078741" right="0" top="0.39370078740157483" bottom="0.39370078740157483" header="0" footer="0"/>
  <pageSetup paperSize="9" scale="5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76"/>
  <sheetViews>
    <sheetView view="pageBreakPreview" zoomScale="60" zoomScaleNormal="55" workbookViewId="0">
      <selection activeCell="B23" sqref="B23"/>
    </sheetView>
  </sheetViews>
  <sheetFormatPr defaultRowHeight="15"/>
  <cols>
    <col min="1" max="2" width="78.140625" customWidth="1"/>
  </cols>
  <sheetData>
    <row r="1" spans="1:2" ht="30" customHeight="1" thickBot="1">
      <c r="A1" s="51" t="str">
        <f ca="1">CAŁY!A1</f>
        <v>HARMONOGRAM ODBIORU ODPADÓW  2025 - II POŁOWA</v>
      </c>
      <c r="B1" s="52"/>
    </row>
    <row r="2" spans="1:2" ht="30" customHeight="1" thickBot="1">
      <c r="A2" s="47" t="s">
        <v>12</v>
      </c>
      <c r="B2" s="48"/>
    </row>
    <row r="3" spans="1:2" ht="30" customHeight="1" thickBot="1">
      <c r="A3" s="51" t="s">
        <v>16</v>
      </c>
      <c r="B3" s="52"/>
    </row>
    <row r="4" spans="1:2" ht="30" customHeight="1" thickBot="1">
      <c r="A4" s="39"/>
      <c r="B4" s="9" t="s">
        <v>37</v>
      </c>
    </row>
    <row r="5" spans="1:2" ht="30" customHeight="1">
      <c r="A5" s="32" t="s">
        <v>10</v>
      </c>
      <c r="B5" s="42" t="str">
        <f ca="1">CAŁY!B5</f>
        <v>9      23</v>
      </c>
    </row>
    <row r="6" spans="1:2" ht="30" customHeight="1">
      <c r="A6" s="33" t="s">
        <v>5</v>
      </c>
      <c r="B6" s="27">
        <f ca="1">CAŁY!B6</f>
        <v>18</v>
      </c>
    </row>
    <row r="7" spans="1:2" ht="30" customHeight="1">
      <c r="A7" s="34" t="s">
        <v>4</v>
      </c>
      <c r="B7" s="27" t="str">
        <f ca="1">CAŁY!B7</f>
        <v>-</v>
      </c>
    </row>
    <row r="8" spans="1:2" ht="30" customHeight="1">
      <c r="A8" s="35" t="s">
        <v>3</v>
      </c>
      <c r="B8" s="27">
        <f ca="1">CAŁY!B8</f>
        <v>2</v>
      </c>
    </row>
    <row r="9" spans="1:2" ht="30" customHeight="1">
      <c r="A9" s="36" t="s">
        <v>6</v>
      </c>
      <c r="B9" s="27">
        <f ca="1">CAŁY!B9</f>
        <v>4</v>
      </c>
    </row>
    <row r="10" spans="1:2" ht="30" customHeight="1">
      <c r="A10" s="37" t="s">
        <v>2</v>
      </c>
      <c r="B10" s="27" t="str">
        <f ca="1">CAŁY!B10</f>
        <v>3    17    31</v>
      </c>
    </row>
    <row r="11" spans="1:2" ht="30" customHeight="1" thickBot="1">
      <c r="A11" s="38" t="s">
        <v>0</v>
      </c>
      <c r="B11" s="43" t="str">
        <f ca="1">CAŁY!B11</f>
        <v>-</v>
      </c>
    </row>
    <row r="12" spans="1:2" s="18" customFormat="1" ht="20.100000000000001" customHeight="1">
      <c r="A12" s="22"/>
      <c r="B12" s="8"/>
    </row>
    <row r="13" spans="1:2" s="18" customFormat="1" ht="20.100000000000001" customHeight="1">
      <c r="A13" s="40" t="s">
        <v>25</v>
      </c>
      <c r="B13" s="8"/>
    </row>
    <row r="14" spans="1:2" s="18" customFormat="1" ht="20.100000000000001" customHeight="1">
      <c r="A14" s="40" t="s">
        <v>29</v>
      </c>
      <c r="B14" s="17"/>
    </row>
    <row r="15" spans="1:2" s="18" customFormat="1" ht="20.100000000000001" customHeight="1">
      <c r="A15" s="40" t="s">
        <v>28</v>
      </c>
      <c r="B15" s="19"/>
    </row>
    <row r="16" spans="1:2" s="18" customFormat="1" ht="20.100000000000001" customHeight="1">
      <c r="A16" s="41" t="s">
        <v>27</v>
      </c>
      <c r="B16" s="19"/>
    </row>
    <row r="17" spans="1:2" s="18" customFormat="1" ht="20.100000000000001" customHeight="1">
      <c r="A17" s="25"/>
      <c r="B17" s="20"/>
    </row>
    <row r="18" spans="1:2" s="18" customFormat="1" ht="20.100000000000001" customHeight="1">
      <c r="A18" s="26"/>
    </row>
    <row r="19" spans="1:2" s="18" customFormat="1" ht="20.100000000000001" customHeight="1" thickBot="1"/>
    <row r="20" spans="1:2" ht="30" customHeight="1" thickBot="1">
      <c r="A20" s="51" t="str">
        <f ca="1">CAŁY!A1</f>
        <v>HARMONOGRAM ODBIORU ODPADÓW  2025 - II POŁOWA</v>
      </c>
      <c r="B20" s="52"/>
    </row>
    <row r="21" spans="1:2" ht="30" customHeight="1" thickBot="1">
      <c r="A21" s="47" t="s">
        <v>12</v>
      </c>
      <c r="B21" s="48"/>
    </row>
    <row r="22" spans="1:2" ht="30" customHeight="1" thickBot="1">
      <c r="A22" s="51" t="s">
        <v>16</v>
      </c>
      <c r="B22" s="52"/>
    </row>
    <row r="23" spans="1:2" ht="30" customHeight="1" thickBot="1">
      <c r="A23" s="39"/>
      <c r="B23" s="9" t="s">
        <v>37</v>
      </c>
    </row>
    <row r="24" spans="1:2" ht="30" customHeight="1">
      <c r="A24" s="32" t="s">
        <v>10</v>
      </c>
      <c r="B24" s="42" t="str">
        <f ca="1">CAŁY!B5</f>
        <v>9      23</v>
      </c>
    </row>
    <row r="25" spans="1:2" ht="30" customHeight="1">
      <c r="A25" s="33" t="s">
        <v>5</v>
      </c>
      <c r="B25" s="27">
        <f ca="1">CAŁY!B6</f>
        <v>18</v>
      </c>
    </row>
    <row r="26" spans="1:2" ht="30" customHeight="1">
      <c r="A26" s="34" t="s">
        <v>4</v>
      </c>
      <c r="B26" s="27" t="str">
        <f ca="1">CAŁY!B7</f>
        <v>-</v>
      </c>
    </row>
    <row r="27" spans="1:2" ht="30" customHeight="1">
      <c r="A27" s="35" t="s">
        <v>3</v>
      </c>
      <c r="B27" s="27">
        <f ca="1">CAŁY!B8</f>
        <v>2</v>
      </c>
    </row>
    <row r="28" spans="1:2" ht="30" customHeight="1">
      <c r="A28" s="36" t="s">
        <v>6</v>
      </c>
      <c r="B28" s="27">
        <f ca="1">CAŁY!B9</f>
        <v>4</v>
      </c>
    </row>
    <row r="29" spans="1:2" ht="30" customHeight="1">
      <c r="A29" s="37" t="s">
        <v>2</v>
      </c>
      <c r="B29" s="27" t="str">
        <f ca="1">CAŁY!B10</f>
        <v>3    17    31</v>
      </c>
    </row>
    <row r="30" spans="1:2" ht="30" customHeight="1" thickBot="1">
      <c r="A30" s="38" t="s">
        <v>0</v>
      </c>
      <c r="B30" s="43" t="str">
        <f ca="1">CAŁY!B11</f>
        <v>-</v>
      </c>
    </row>
    <row r="31" spans="1:2" s="18" customFormat="1" ht="20.100000000000001" customHeight="1">
      <c r="A31" s="22"/>
      <c r="B31" s="8"/>
    </row>
    <row r="32" spans="1:2" s="18" customFormat="1" ht="20.100000000000001" customHeight="1">
      <c r="A32" s="40" t="s">
        <v>25</v>
      </c>
      <c r="B32" s="8"/>
    </row>
    <row r="33" spans="1:2" s="18" customFormat="1" ht="20.100000000000001" customHeight="1">
      <c r="A33" s="40" t="s">
        <v>29</v>
      </c>
      <c r="B33" s="17"/>
    </row>
    <row r="34" spans="1:2" s="18" customFormat="1" ht="20.100000000000001" customHeight="1">
      <c r="A34" s="40" t="s">
        <v>28</v>
      </c>
      <c r="B34" s="19"/>
    </row>
    <row r="35" spans="1:2" s="18" customFormat="1" ht="20.100000000000001" customHeight="1">
      <c r="A35" s="41" t="s">
        <v>27</v>
      </c>
      <c r="B35" s="19"/>
    </row>
    <row r="36" spans="1:2" s="18" customFormat="1" ht="20.100000000000001" customHeight="1">
      <c r="A36" s="25"/>
      <c r="B36" s="20"/>
    </row>
    <row r="37" spans="1:2" s="18" customFormat="1" ht="20.100000000000001" customHeight="1">
      <c r="A37" s="26"/>
    </row>
    <row r="38" spans="1:2" s="18" customFormat="1" ht="20.100000000000001" customHeight="1" thickBot="1"/>
    <row r="39" spans="1:2" ht="30" customHeight="1" thickBot="1">
      <c r="A39" s="51" t="str">
        <f ca="1">CAŁY!A1</f>
        <v>HARMONOGRAM ODBIORU ODPADÓW  2025 - II POŁOWA</v>
      </c>
      <c r="B39" s="52"/>
    </row>
    <row r="40" spans="1:2" ht="30" customHeight="1" thickBot="1">
      <c r="A40" s="47" t="s">
        <v>12</v>
      </c>
      <c r="B40" s="48"/>
    </row>
    <row r="41" spans="1:2" ht="30" customHeight="1" thickBot="1">
      <c r="A41" s="51" t="s">
        <v>16</v>
      </c>
      <c r="B41" s="52"/>
    </row>
    <row r="42" spans="1:2" ht="30" customHeight="1" thickBot="1">
      <c r="A42" s="39"/>
      <c r="B42" s="9" t="s">
        <v>37</v>
      </c>
    </row>
    <row r="43" spans="1:2" ht="30" customHeight="1">
      <c r="A43" s="32" t="s">
        <v>10</v>
      </c>
      <c r="B43" s="42" t="str">
        <f ca="1">CAŁY!B5</f>
        <v>9      23</v>
      </c>
    </row>
    <row r="44" spans="1:2" ht="30" customHeight="1">
      <c r="A44" s="33" t="s">
        <v>5</v>
      </c>
      <c r="B44" s="27">
        <f ca="1">CAŁY!B6</f>
        <v>18</v>
      </c>
    </row>
    <row r="45" spans="1:2" ht="30" customHeight="1">
      <c r="A45" s="34" t="s">
        <v>4</v>
      </c>
      <c r="B45" s="27" t="str">
        <f ca="1">CAŁY!B7</f>
        <v>-</v>
      </c>
    </row>
    <row r="46" spans="1:2" ht="30" customHeight="1">
      <c r="A46" s="35" t="s">
        <v>3</v>
      </c>
      <c r="B46" s="27">
        <f ca="1">CAŁY!B8</f>
        <v>2</v>
      </c>
    </row>
    <row r="47" spans="1:2" ht="30" customHeight="1">
      <c r="A47" s="36" t="s">
        <v>6</v>
      </c>
      <c r="B47" s="27">
        <f ca="1">CAŁY!B9</f>
        <v>4</v>
      </c>
    </row>
    <row r="48" spans="1:2" ht="30" customHeight="1">
      <c r="A48" s="37" t="s">
        <v>2</v>
      </c>
      <c r="B48" s="27" t="str">
        <f ca="1">CAŁY!B10</f>
        <v>3    17    31</v>
      </c>
    </row>
    <row r="49" spans="1:2" ht="30" customHeight="1" thickBot="1">
      <c r="A49" s="38" t="s">
        <v>0</v>
      </c>
      <c r="B49" s="43" t="str">
        <f ca="1">CAŁY!B11</f>
        <v>-</v>
      </c>
    </row>
    <row r="50" spans="1:2" s="18" customFormat="1" ht="20.100000000000001" customHeight="1">
      <c r="A50" s="22"/>
      <c r="B50" s="8"/>
    </row>
    <row r="51" spans="1:2" s="18" customFormat="1" ht="20.100000000000001" customHeight="1">
      <c r="A51" s="40" t="s">
        <v>25</v>
      </c>
      <c r="B51" s="8"/>
    </row>
    <row r="52" spans="1:2" s="18" customFormat="1" ht="20.100000000000001" customHeight="1">
      <c r="A52" s="40" t="s">
        <v>29</v>
      </c>
      <c r="B52" s="17"/>
    </row>
    <row r="53" spans="1:2" s="18" customFormat="1" ht="20.100000000000001" customHeight="1">
      <c r="A53" s="40" t="s">
        <v>28</v>
      </c>
      <c r="B53" s="19"/>
    </row>
    <row r="54" spans="1:2" s="18" customFormat="1" ht="20.100000000000001" customHeight="1">
      <c r="A54" s="41" t="s">
        <v>27</v>
      </c>
      <c r="B54" s="19"/>
    </row>
    <row r="55" spans="1:2" s="18" customFormat="1" ht="20.100000000000001" customHeight="1">
      <c r="A55" s="25"/>
      <c r="B55" s="20"/>
    </row>
    <row r="56" spans="1:2" s="18" customFormat="1" ht="20.100000000000001" customHeight="1">
      <c r="A56" s="26"/>
    </row>
    <row r="57" spans="1:2" s="18" customFormat="1" ht="20.100000000000001" customHeight="1" thickBot="1"/>
    <row r="58" spans="1:2" ht="30" customHeight="1" thickBot="1">
      <c r="A58" s="51" t="str">
        <f ca="1">CAŁY!A1</f>
        <v>HARMONOGRAM ODBIORU ODPADÓW  2025 - II POŁOWA</v>
      </c>
      <c r="B58" s="52"/>
    </row>
    <row r="59" spans="1:2" ht="30" customHeight="1" thickBot="1">
      <c r="A59" s="47" t="s">
        <v>12</v>
      </c>
      <c r="B59" s="48"/>
    </row>
    <row r="60" spans="1:2" ht="30" customHeight="1" thickBot="1">
      <c r="A60" s="51" t="s">
        <v>16</v>
      </c>
      <c r="B60" s="52"/>
    </row>
    <row r="61" spans="1:2" ht="30" customHeight="1" thickBot="1">
      <c r="A61" s="39"/>
      <c r="B61" s="9" t="s">
        <v>37</v>
      </c>
    </row>
    <row r="62" spans="1:2" ht="30" customHeight="1">
      <c r="A62" s="32" t="s">
        <v>10</v>
      </c>
      <c r="B62" s="42" t="str">
        <f ca="1">CAŁY!B5</f>
        <v>9      23</v>
      </c>
    </row>
    <row r="63" spans="1:2" ht="30" customHeight="1">
      <c r="A63" s="33" t="s">
        <v>5</v>
      </c>
      <c r="B63" s="27">
        <f ca="1">CAŁY!B6</f>
        <v>18</v>
      </c>
    </row>
    <row r="64" spans="1:2" ht="30" customHeight="1">
      <c r="A64" s="34" t="s">
        <v>4</v>
      </c>
      <c r="B64" s="27" t="str">
        <f ca="1">CAŁY!B7</f>
        <v>-</v>
      </c>
    </row>
    <row r="65" spans="1:2" ht="30" customHeight="1">
      <c r="A65" s="35" t="s">
        <v>3</v>
      </c>
      <c r="B65" s="27">
        <f ca="1">CAŁY!B8</f>
        <v>2</v>
      </c>
    </row>
    <row r="66" spans="1:2" ht="30" customHeight="1">
      <c r="A66" s="36" t="s">
        <v>6</v>
      </c>
      <c r="B66" s="27">
        <f ca="1">CAŁY!B9</f>
        <v>4</v>
      </c>
    </row>
    <row r="67" spans="1:2" ht="30" customHeight="1">
      <c r="A67" s="37" t="s">
        <v>2</v>
      </c>
      <c r="B67" s="27" t="str">
        <f ca="1">CAŁY!B10</f>
        <v>3    17    31</v>
      </c>
    </row>
    <row r="68" spans="1:2" ht="30" customHeight="1" thickBot="1">
      <c r="A68" s="38" t="s">
        <v>0</v>
      </c>
      <c r="B68" s="43" t="str">
        <f ca="1">CAŁY!B11</f>
        <v>-</v>
      </c>
    </row>
    <row r="69" spans="1:2" s="18" customFormat="1" ht="20.100000000000001" customHeight="1">
      <c r="A69" s="22"/>
      <c r="B69" s="8"/>
    </row>
    <row r="70" spans="1:2" s="18" customFormat="1" ht="20.100000000000001" customHeight="1">
      <c r="A70" s="40" t="s">
        <v>25</v>
      </c>
      <c r="B70" s="8"/>
    </row>
    <row r="71" spans="1:2" s="18" customFormat="1" ht="20.100000000000001" customHeight="1">
      <c r="A71" s="40" t="s">
        <v>29</v>
      </c>
      <c r="B71" s="17"/>
    </row>
    <row r="72" spans="1:2" s="18" customFormat="1" ht="20.100000000000001" customHeight="1">
      <c r="A72" s="40" t="s">
        <v>28</v>
      </c>
      <c r="B72" s="19"/>
    </row>
    <row r="73" spans="1:2" s="18" customFormat="1" ht="20.100000000000001" customHeight="1">
      <c r="A73" s="41" t="s">
        <v>27</v>
      </c>
      <c r="B73" s="19"/>
    </row>
    <row r="74" spans="1:2" s="18" customFormat="1" ht="20.100000000000001" customHeight="1">
      <c r="A74" s="25"/>
      <c r="B74" s="20"/>
    </row>
    <row r="75" spans="1:2" s="18" customFormat="1" ht="20.100000000000001" customHeight="1">
      <c r="A75" s="26"/>
    </row>
    <row r="76" spans="1:2" s="18" customFormat="1" ht="20.100000000000001" customHeight="1"/>
  </sheetData>
  <mergeCells count="12">
    <mergeCell ref="A40:B40"/>
    <mergeCell ref="A41:B41"/>
    <mergeCell ref="A58:B58"/>
    <mergeCell ref="A59:B59"/>
    <mergeCell ref="A60:B60"/>
    <mergeCell ref="A1:B1"/>
    <mergeCell ref="A2:B2"/>
    <mergeCell ref="A3:B3"/>
    <mergeCell ref="A20:B20"/>
    <mergeCell ref="A21:B21"/>
    <mergeCell ref="A22:B22"/>
    <mergeCell ref="A39:B39"/>
  </mergeCells>
  <phoneticPr fontId="4" type="noConversion"/>
  <pageMargins left="0.19685039370078741" right="0.19685039370078741" top="0" bottom="0" header="0" footer="0"/>
  <pageSetup paperSize="9" scale="4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78"/>
  <sheetViews>
    <sheetView view="pageBreakPreview" topLeftCell="A34" zoomScale="60" zoomScaleNormal="55" workbookViewId="0">
      <selection activeCell="A39" sqref="A39:B40"/>
    </sheetView>
  </sheetViews>
  <sheetFormatPr defaultRowHeight="28.15" customHeight="1"/>
  <cols>
    <col min="1" max="2" width="80" customWidth="1"/>
    <col min="3" max="3" width="33.28515625" customWidth="1"/>
    <col min="4" max="6" width="90" customWidth="1"/>
  </cols>
  <sheetData>
    <row r="1" spans="1:2" ht="30" customHeight="1" thickBot="1">
      <c r="A1" s="51" t="str">
        <f ca="1">CAŁY!A14</f>
        <v>HARMONOGRAM ODBIORU ODPADÓW  2025 - II POŁOWA</v>
      </c>
      <c r="B1" s="52"/>
    </row>
    <row r="2" spans="1:2" ht="30" customHeight="1" thickBot="1">
      <c r="A2" s="47" t="s">
        <v>12</v>
      </c>
      <c r="B2" s="48"/>
    </row>
    <row r="3" spans="1:2" ht="30" customHeight="1" thickBot="1">
      <c r="A3" s="51" t="s">
        <v>15</v>
      </c>
      <c r="B3" s="52"/>
    </row>
    <row r="4" spans="1:2" ht="30" customHeight="1" thickBot="1">
      <c r="A4" s="39"/>
      <c r="B4" s="9" t="s">
        <v>37</v>
      </c>
    </row>
    <row r="5" spans="1:2" ht="30" customHeight="1">
      <c r="A5" s="32" t="s">
        <v>10</v>
      </c>
      <c r="B5" s="42" t="str">
        <f ca="1">CAŁY!B18</f>
        <v>9      23</v>
      </c>
    </row>
    <row r="6" spans="1:2" ht="30" customHeight="1">
      <c r="A6" s="33" t="s">
        <v>5</v>
      </c>
      <c r="B6" s="27">
        <f ca="1">CAŁY!B19</f>
        <v>18</v>
      </c>
    </row>
    <row r="7" spans="1:2" ht="30" customHeight="1">
      <c r="A7" s="34" t="s">
        <v>4</v>
      </c>
      <c r="B7" s="27" t="str">
        <f ca="1">CAŁY!B20</f>
        <v>-</v>
      </c>
    </row>
    <row r="8" spans="1:2" ht="30" customHeight="1">
      <c r="A8" s="35" t="s">
        <v>3</v>
      </c>
      <c r="B8" s="27">
        <f ca="1">CAŁY!B21</f>
        <v>2</v>
      </c>
    </row>
    <row r="9" spans="1:2" ht="30" customHeight="1">
      <c r="A9" s="36" t="s">
        <v>6</v>
      </c>
      <c r="B9" s="27">
        <f ca="1">CAŁY!B22</f>
        <v>4</v>
      </c>
    </row>
    <row r="10" spans="1:2" ht="30" customHeight="1">
      <c r="A10" s="37" t="s">
        <v>2</v>
      </c>
      <c r="B10" s="27" t="str">
        <f ca="1">CAŁY!B23</f>
        <v>3    17    31</v>
      </c>
    </row>
    <row r="11" spans="1:2" ht="30" customHeight="1" thickBot="1">
      <c r="A11" s="38" t="s">
        <v>0</v>
      </c>
      <c r="B11" s="43" t="str">
        <f ca="1">CAŁY!B24</f>
        <v>-</v>
      </c>
    </row>
    <row r="12" spans="1:2" s="18" customFormat="1" ht="20.100000000000001" customHeight="1">
      <c r="A12" s="22"/>
      <c r="B12" s="8"/>
    </row>
    <row r="13" spans="1:2" s="18" customFormat="1" ht="20.100000000000001" customHeight="1">
      <c r="A13" s="40" t="s">
        <v>25</v>
      </c>
      <c r="B13" s="8"/>
    </row>
    <row r="14" spans="1:2" s="18" customFormat="1" ht="20.100000000000001" customHeight="1">
      <c r="A14" s="40" t="s">
        <v>29</v>
      </c>
      <c r="B14" s="17"/>
    </row>
    <row r="15" spans="1:2" s="18" customFormat="1" ht="20.100000000000001" customHeight="1">
      <c r="A15" s="40" t="s">
        <v>28</v>
      </c>
      <c r="B15" s="19"/>
    </row>
    <row r="16" spans="1:2" s="18" customFormat="1" ht="20.100000000000001" customHeight="1">
      <c r="A16" s="41" t="s">
        <v>27</v>
      </c>
      <c r="B16" s="19"/>
    </row>
    <row r="17" spans="1:2" s="18" customFormat="1" ht="20.100000000000001" customHeight="1">
      <c r="A17" s="25"/>
      <c r="B17" s="20"/>
    </row>
    <row r="18" spans="1:2" s="18" customFormat="1" ht="20.100000000000001" customHeight="1">
      <c r="A18" s="26"/>
    </row>
    <row r="19" spans="1:2" s="18" customFormat="1" ht="20.100000000000001" customHeight="1" thickBot="1"/>
    <row r="20" spans="1:2" ht="30" customHeight="1" thickBot="1">
      <c r="A20" s="51" t="str">
        <f ca="1">CAŁY!A14</f>
        <v>HARMONOGRAM ODBIORU ODPADÓW  2025 - II POŁOWA</v>
      </c>
      <c r="B20" s="52"/>
    </row>
    <row r="21" spans="1:2" ht="30" customHeight="1" thickBot="1">
      <c r="A21" s="47" t="s">
        <v>12</v>
      </c>
      <c r="B21" s="48"/>
    </row>
    <row r="22" spans="1:2" ht="30" customHeight="1" thickBot="1">
      <c r="A22" s="51" t="s">
        <v>15</v>
      </c>
      <c r="B22" s="52"/>
    </row>
    <row r="23" spans="1:2" ht="30" customHeight="1" thickBot="1">
      <c r="A23" s="39"/>
      <c r="B23" s="9" t="s">
        <v>37</v>
      </c>
    </row>
    <row r="24" spans="1:2" ht="30" customHeight="1">
      <c r="A24" s="32" t="s">
        <v>10</v>
      </c>
      <c r="B24" s="27" t="str">
        <f t="shared" ref="B24:B30" si="0">B5</f>
        <v>9      23</v>
      </c>
    </row>
    <row r="25" spans="1:2" ht="30" customHeight="1">
      <c r="A25" s="33" t="s">
        <v>5</v>
      </c>
      <c r="B25" s="28">
        <f t="shared" si="0"/>
        <v>18</v>
      </c>
    </row>
    <row r="26" spans="1:2" ht="30" customHeight="1">
      <c r="A26" s="34" t="s">
        <v>4</v>
      </c>
      <c r="B26" s="28" t="str">
        <f t="shared" si="0"/>
        <v>-</v>
      </c>
    </row>
    <row r="27" spans="1:2" ht="30" customHeight="1">
      <c r="A27" s="35" t="s">
        <v>3</v>
      </c>
      <c r="B27" s="28">
        <f t="shared" si="0"/>
        <v>2</v>
      </c>
    </row>
    <row r="28" spans="1:2" ht="30" customHeight="1">
      <c r="A28" s="36" t="s">
        <v>6</v>
      </c>
      <c r="B28" s="30">
        <f t="shared" si="0"/>
        <v>4</v>
      </c>
    </row>
    <row r="29" spans="1:2" ht="30" customHeight="1">
      <c r="A29" s="37" t="s">
        <v>2</v>
      </c>
      <c r="B29" s="28" t="str">
        <f t="shared" si="0"/>
        <v>3    17    31</v>
      </c>
    </row>
    <row r="30" spans="1:2" ht="30" customHeight="1" thickBot="1">
      <c r="A30" s="38" t="s">
        <v>0</v>
      </c>
      <c r="B30" s="31" t="str">
        <f t="shared" si="0"/>
        <v>-</v>
      </c>
    </row>
    <row r="31" spans="1:2" s="18" customFormat="1" ht="20.100000000000001" customHeight="1">
      <c r="A31" s="22"/>
      <c r="B31" s="8"/>
    </row>
    <row r="32" spans="1:2" s="18" customFormat="1" ht="20.100000000000001" customHeight="1">
      <c r="A32" s="40" t="s">
        <v>25</v>
      </c>
      <c r="B32" s="8"/>
    </row>
    <row r="33" spans="1:2" s="18" customFormat="1" ht="20.100000000000001" customHeight="1">
      <c r="A33" s="40" t="s">
        <v>29</v>
      </c>
      <c r="B33" s="17"/>
    </row>
    <row r="34" spans="1:2" s="18" customFormat="1" ht="20.100000000000001" customHeight="1">
      <c r="A34" s="40" t="s">
        <v>28</v>
      </c>
      <c r="B34" s="19"/>
    </row>
    <row r="35" spans="1:2" s="18" customFormat="1" ht="20.100000000000001" customHeight="1">
      <c r="A35" s="41" t="s">
        <v>27</v>
      </c>
      <c r="B35" s="19"/>
    </row>
    <row r="36" spans="1:2" s="18" customFormat="1" ht="20.100000000000001" customHeight="1">
      <c r="A36" s="25"/>
      <c r="B36" s="20"/>
    </row>
    <row r="37" spans="1:2" s="18" customFormat="1" ht="20.100000000000001" customHeight="1">
      <c r="A37" s="26"/>
    </row>
    <row r="38" spans="1:2" s="18" customFormat="1" ht="20.100000000000001" customHeight="1" thickBot="1"/>
    <row r="39" spans="1:2" ht="30" customHeight="1" thickBot="1">
      <c r="A39" s="51" t="str">
        <f ca="1">CAŁY!A14</f>
        <v>HARMONOGRAM ODBIORU ODPADÓW  2025 - II POŁOWA</v>
      </c>
      <c r="B39" s="52"/>
    </row>
    <row r="40" spans="1:2" ht="30" customHeight="1" thickBot="1">
      <c r="A40" s="47" t="s">
        <v>12</v>
      </c>
      <c r="B40" s="48"/>
    </row>
    <row r="41" spans="1:2" ht="30" customHeight="1" thickBot="1">
      <c r="A41" s="51" t="s">
        <v>15</v>
      </c>
      <c r="B41" s="52"/>
    </row>
    <row r="42" spans="1:2" ht="30" customHeight="1" thickBot="1">
      <c r="A42" s="39"/>
      <c r="B42" s="9" t="s">
        <v>37</v>
      </c>
    </row>
    <row r="43" spans="1:2" ht="30" customHeight="1">
      <c r="A43" s="32" t="s">
        <v>10</v>
      </c>
      <c r="B43" s="27" t="str">
        <f t="shared" ref="B43:B49" si="1">B5</f>
        <v>9      23</v>
      </c>
    </row>
    <row r="44" spans="1:2" ht="30" customHeight="1">
      <c r="A44" s="33" t="s">
        <v>5</v>
      </c>
      <c r="B44" s="28">
        <f t="shared" si="1"/>
        <v>18</v>
      </c>
    </row>
    <row r="45" spans="1:2" ht="30" customHeight="1">
      <c r="A45" s="34" t="s">
        <v>4</v>
      </c>
      <c r="B45" s="28" t="str">
        <f t="shared" si="1"/>
        <v>-</v>
      </c>
    </row>
    <row r="46" spans="1:2" ht="30" customHeight="1">
      <c r="A46" s="35" t="s">
        <v>3</v>
      </c>
      <c r="B46" s="28">
        <f t="shared" si="1"/>
        <v>2</v>
      </c>
    </row>
    <row r="47" spans="1:2" ht="30" customHeight="1">
      <c r="A47" s="36" t="s">
        <v>6</v>
      </c>
      <c r="B47" s="30">
        <f t="shared" si="1"/>
        <v>4</v>
      </c>
    </row>
    <row r="48" spans="1:2" ht="30" customHeight="1">
      <c r="A48" s="37" t="s">
        <v>2</v>
      </c>
      <c r="B48" s="28" t="str">
        <f t="shared" si="1"/>
        <v>3    17    31</v>
      </c>
    </row>
    <row r="49" spans="1:2" ht="30" customHeight="1" thickBot="1">
      <c r="A49" s="38" t="s">
        <v>0</v>
      </c>
      <c r="B49" s="31" t="str">
        <f t="shared" si="1"/>
        <v>-</v>
      </c>
    </row>
    <row r="50" spans="1:2" s="18" customFormat="1" ht="20.100000000000001" customHeight="1">
      <c r="A50" s="22"/>
      <c r="B50" s="8"/>
    </row>
    <row r="51" spans="1:2" s="18" customFormat="1" ht="20.100000000000001" customHeight="1">
      <c r="A51" s="40" t="s">
        <v>25</v>
      </c>
      <c r="B51" s="8"/>
    </row>
    <row r="52" spans="1:2" s="18" customFormat="1" ht="20.100000000000001" customHeight="1">
      <c r="A52" s="40" t="s">
        <v>29</v>
      </c>
      <c r="B52" s="17"/>
    </row>
    <row r="53" spans="1:2" s="18" customFormat="1" ht="20.100000000000001" customHeight="1">
      <c r="A53" s="40" t="s">
        <v>28</v>
      </c>
      <c r="B53" s="19"/>
    </row>
    <row r="54" spans="1:2" s="18" customFormat="1" ht="20.100000000000001" customHeight="1">
      <c r="A54" s="41" t="s">
        <v>27</v>
      </c>
      <c r="B54" s="19"/>
    </row>
    <row r="55" spans="1:2" s="18" customFormat="1" ht="20.100000000000001" customHeight="1">
      <c r="A55" s="25"/>
      <c r="B55" s="20"/>
    </row>
    <row r="56" spans="1:2" s="18" customFormat="1" ht="20.100000000000001" customHeight="1">
      <c r="A56" s="26"/>
    </row>
    <row r="57" spans="1:2" s="18" customFormat="1" ht="20.100000000000001" customHeight="1" thickBot="1"/>
    <row r="58" spans="1:2" ht="30" customHeight="1" thickBot="1">
      <c r="A58" s="51" t="str">
        <f ca="1">CAŁY!A14</f>
        <v>HARMONOGRAM ODBIORU ODPADÓW  2025 - II POŁOWA</v>
      </c>
      <c r="B58" s="52"/>
    </row>
    <row r="59" spans="1:2" ht="30" customHeight="1" thickBot="1">
      <c r="A59" s="47" t="s">
        <v>12</v>
      </c>
      <c r="B59" s="48"/>
    </row>
    <row r="60" spans="1:2" ht="30" customHeight="1" thickBot="1">
      <c r="A60" s="51" t="s">
        <v>15</v>
      </c>
      <c r="B60" s="52"/>
    </row>
    <row r="61" spans="1:2" ht="30" customHeight="1" thickBot="1">
      <c r="A61" s="39"/>
      <c r="B61" s="9" t="s">
        <v>37</v>
      </c>
    </row>
    <row r="62" spans="1:2" ht="30" customHeight="1">
      <c r="A62" s="32" t="s">
        <v>10</v>
      </c>
      <c r="B62" s="27" t="str">
        <f t="shared" ref="B62:B68" si="2">B5</f>
        <v>9      23</v>
      </c>
    </row>
    <row r="63" spans="1:2" ht="30" customHeight="1">
      <c r="A63" s="33" t="s">
        <v>5</v>
      </c>
      <c r="B63" s="28">
        <f t="shared" si="2"/>
        <v>18</v>
      </c>
    </row>
    <row r="64" spans="1:2" ht="30" customHeight="1">
      <c r="A64" s="34" t="s">
        <v>4</v>
      </c>
      <c r="B64" s="28" t="str">
        <f t="shared" si="2"/>
        <v>-</v>
      </c>
    </row>
    <row r="65" spans="1:2" ht="30" customHeight="1">
      <c r="A65" s="35" t="s">
        <v>3</v>
      </c>
      <c r="B65" s="28">
        <f t="shared" si="2"/>
        <v>2</v>
      </c>
    </row>
    <row r="66" spans="1:2" ht="30" customHeight="1">
      <c r="A66" s="36" t="s">
        <v>6</v>
      </c>
      <c r="B66" s="30">
        <f t="shared" si="2"/>
        <v>4</v>
      </c>
    </row>
    <row r="67" spans="1:2" ht="30" customHeight="1">
      <c r="A67" s="37" t="s">
        <v>2</v>
      </c>
      <c r="B67" s="28" t="str">
        <f t="shared" si="2"/>
        <v>3    17    31</v>
      </c>
    </row>
    <row r="68" spans="1:2" ht="30" customHeight="1" thickBot="1">
      <c r="A68" s="38" t="s">
        <v>0</v>
      </c>
      <c r="B68" s="31" t="str">
        <f t="shared" si="2"/>
        <v>-</v>
      </c>
    </row>
    <row r="69" spans="1:2" s="18" customFormat="1" ht="20.100000000000001" customHeight="1">
      <c r="A69" s="22"/>
      <c r="B69" s="8"/>
    </row>
    <row r="70" spans="1:2" s="18" customFormat="1" ht="20.100000000000001" customHeight="1">
      <c r="A70" s="40" t="s">
        <v>25</v>
      </c>
      <c r="B70" s="8"/>
    </row>
    <row r="71" spans="1:2" s="18" customFormat="1" ht="20.100000000000001" customHeight="1">
      <c r="A71" s="40" t="s">
        <v>29</v>
      </c>
      <c r="B71" s="17"/>
    </row>
    <row r="72" spans="1:2" s="18" customFormat="1" ht="20.100000000000001" customHeight="1">
      <c r="A72" s="40" t="s">
        <v>28</v>
      </c>
      <c r="B72" s="19"/>
    </row>
    <row r="73" spans="1:2" s="18" customFormat="1" ht="20.100000000000001" customHeight="1">
      <c r="A73" s="41" t="s">
        <v>27</v>
      </c>
      <c r="B73" s="19"/>
    </row>
    <row r="74" spans="1:2" s="18" customFormat="1" ht="20.100000000000001" customHeight="1">
      <c r="A74" s="25"/>
      <c r="B74" s="20"/>
    </row>
    <row r="75" spans="1:2" s="18" customFormat="1" ht="20.100000000000001" customHeight="1">
      <c r="A75" s="26"/>
    </row>
    <row r="76" spans="1:2" s="18" customFormat="1" ht="20.100000000000001" customHeight="1"/>
    <row r="77" spans="1:2" ht="15"/>
    <row r="78" spans="1:2" ht="15"/>
  </sheetData>
  <mergeCells count="12">
    <mergeCell ref="A40:B40"/>
    <mergeCell ref="A41:B41"/>
    <mergeCell ref="A58:B58"/>
    <mergeCell ref="A59:B59"/>
    <mergeCell ref="A60:B60"/>
    <mergeCell ref="A1:B1"/>
    <mergeCell ref="A2:B2"/>
    <mergeCell ref="A3:B3"/>
    <mergeCell ref="A20:B20"/>
    <mergeCell ref="A21:B21"/>
    <mergeCell ref="A22:B22"/>
    <mergeCell ref="A39:B39"/>
  </mergeCells>
  <phoneticPr fontId="4" type="noConversion"/>
  <pageMargins left="0.31496062992125984" right="0.31496062992125984" top="0.15748031496062992" bottom="0.15748031496062992" header="0" footer="0"/>
  <pageSetup paperSize="9"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76"/>
  <sheetViews>
    <sheetView view="pageBreakPreview" topLeftCell="A47" zoomScale="60" zoomScaleNormal="55" workbookViewId="0">
      <selection activeCell="L60" sqref="L60"/>
    </sheetView>
  </sheetViews>
  <sheetFormatPr defaultRowHeight="15"/>
  <cols>
    <col min="1" max="1" width="76.85546875" customWidth="1"/>
    <col min="2" max="2" width="82.140625" customWidth="1"/>
  </cols>
  <sheetData>
    <row r="1" spans="1:2" ht="30" customHeight="1" thickBot="1">
      <c r="A1" s="51" t="str">
        <f ca="1">CAŁY!A27</f>
        <v>HARMONOGRAM ODBIORU ODPADÓW  2025 - II POŁOWA</v>
      </c>
      <c r="B1" s="52"/>
    </row>
    <row r="2" spans="1:2" ht="30" customHeight="1" thickBot="1">
      <c r="A2" s="47" t="s">
        <v>12</v>
      </c>
      <c r="B2" s="48"/>
    </row>
    <row r="3" spans="1:2" ht="30" customHeight="1" thickBot="1">
      <c r="A3" s="51" t="s">
        <v>13</v>
      </c>
      <c r="B3" s="52"/>
    </row>
    <row r="4" spans="1:2" ht="30" customHeight="1" thickBot="1">
      <c r="A4" s="39"/>
      <c r="B4" s="9" t="s">
        <v>37</v>
      </c>
    </row>
    <row r="5" spans="1:2" ht="30" customHeight="1">
      <c r="A5" s="32" t="s">
        <v>10</v>
      </c>
      <c r="B5" s="42" t="str">
        <f ca="1">CAŁY!B31</f>
        <v>2     16     30</v>
      </c>
    </row>
    <row r="6" spans="1:2" ht="30" customHeight="1">
      <c r="A6" s="33" t="s">
        <v>5</v>
      </c>
      <c r="B6" s="27">
        <f ca="1">CAŁY!B32</f>
        <v>18</v>
      </c>
    </row>
    <row r="7" spans="1:2" ht="30" customHeight="1">
      <c r="A7" s="34" t="s">
        <v>4</v>
      </c>
      <c r="B7" s="27" t="str">
        <f ca="1">CAŁY!B33</f>
        <v>-</v>
      </c>
    </row>
    <row r="8" spans="1:2" ht="30" customHeight="1">
      <c r="A8" s="35" t="s">
        <v>3</v>
      </c>
      <c r="B8" s="27">
        <f ca="1">CAŁY!B34</f>
        <v>2</v>
      </c>
    </row>
    <row r="9" spans="1:2" ht="30" customHeight="1">
      <c r="A9" s="36" t="s">
        <v>6</v>
      </c>
      <c r="B9" s="27">
        <f ca="1">CAŁY!B35</f>
        <v>4</v>
      </c>
    </row>
    <row r="10" spans="1:2" ht="30" customHeight="1">
      <c r="A10" s="37" t="s">
        <v>2</v>
      </c>
      <c r="B10" s="27" t="str">
        <f ca="1">CAŁY!B36</f>
        <v>3    17    31</v>
      </c>
    </row>
    <row r="11" spans="1:2" ht="30" customHeight="1" thickBot="1">
      <c r="A11" s="38" t="s">
        <v>0</v>
      </c>
      <c r="B11" s="43" t="str">
        <f ca="1">CAŁY!B37</f>
        <v>-</v>
      </c>
    </row>
    <row r="12" spans="1:2" s="18" customFormat="1" ht="20.100000000000001" customHeight="1">
      <c r="A12" s="22"/>
      <c r="B12" s="8"/>
    </row>
    <row r="13" spans="1:2" s="18" customFormat="1" ht="20.100000000000001" customHeight="1">
      <c r="A13" s="40" t="s">
        <v>25</v>
      </c>
      <c r="B13" s="8"/>
    </row>
    <row r="14" spans="1:2" s="18" customFormat="1" ht="20.100000000000001" customHeight="1">
      <c r="A14" s="40" t="s">
        <v>29</v>
      </c>
      <c r="B14" s="17"/>
    </row>
    <row r="15" spans="1:2" s="18" customFormat="1" ht="20.100000000000001" customHeight="1">
      <c r="A15" s="40" t="s">
        <v>28</v>
      </c>
      <c r="B15" s="19"/>
    </row>
    <row r="16" spans="1:2" s="18" customFormat="1" ht="20.100000000000001" customHeight="1">
      <c r="A16" s="41" t="s">
        <v>27</v>
      </c>
      <c r="B16" s="19"/>
    </row>
    <row r="17" spans="1:2" s="18" customFormat="1" ht="20.100000000000001" customHeight="1">
      <c r="A17" s="25"/>
      <c r="B17" s="20"/>
    </row>
    <row r="18" spans="1:2" s="18" customFormat="1" ht="20.100000000000001" customHeight="1">
      <c r="A18" s="26"/>
    </row>
    <row r="19" spans="1:2" s="18" customFormat="1" ht="20.100000000000001" customHeight="1" thickBot="1"/>
    <row r="20" spans="1:2" ht="30" customHeight="1" thickBot="1">
      <c r="A20" s="51" t="str">
        <f>$A$1</f>
        <v>HARMONOGRAM ODBIORU ODPADÓW  2025 - II POŁOWA</v>
      </c>
      <c r="B20" s="52"/>
    </row>
    <row r="21" spans="1:2" ht="30" customHeight="1" thickBot="1">
      <c r="A21" s="47" t="s">
        <v>12</v>
      </c>
      <c r="B21" s="48"/>
    </row>
    <row r="22" spans="1:2" ht="30" customHeight="1" thickBot="1">
      <c r="A22" s="51" t="s">
        <v>13</v>
      </c>
      <c r="B22" s="52"/>
    </row>
    <row r="23" spans="1:2" ht="30" customHeight="1" thickBot="1">
      <c r="A23" s="39"/>
      <c r="B23" s="9" t="s">
        <v>37</v>
      </c>
    </row>
    <row r="24" spans="1:2" ht="30" customHeight="1">
      <c r="A24" s="32" t="s">
        <v>10</v>
      </c>
      <c r="B24" s="27" t="str">
        <f t="shared" ref="B24:B30" si="0">B5</f>
        <v>2     16     30</v>
      </c>
    </row>
    <row r="25" spans="1:2" ht="30" customHeight="1">
      <c r="A25" s="33" t="s">
        <v>5</v>
      </c>
      <c r="B25" s="28">
        <f t="shared" si="0"/>
        <v>18</v>
      </c>
    </row>
    <row r="26" spans="1:2" ht="30" customHeight="1">
      <c r="A26" s="34" t="s">
        <v>4</v>
      </c>
      <c r="B26" s="28" t="str">
        <f t="shared" si="0"/>
        <v>-</v>
      </c>
    </row>
    <row r="27" spans="1:2" ht="30" customHeight="1">
      <c r="A27" s="35" t="s">
        <v>3</v>
      </c>
      <c r="B27" s="28">
        <f t="shared" si="0"/>
        <v>2</v>
      </c>
    </row>
    <row r="28" spans="1:2" ht="30" customHeight="1">
      <c r="A28" s="36" t="s">
        <v>6</v>
      </c>
      <c r="B28" s="30">
        <f t="shared" si="0"/>
        <v>4</v>
      </c>
    </row>
    <row r="29" spans="1:2" ht="30" customHeight="1">
      <c r="A29" s="37" t="s">
        <v>2</v>
      </c>
      <c r="B29" s="28" t="str">
        <f t="shared" si="0"/>
        <v>3    17    31</v>
      </c>
    </row>
    <row r="30" spans="1:2" ht="30" customHeight="1" thickBot="1">
      <c r="A30" s="38" t="s">
        <v>0</v>
      </c>
      <c r="B30" s="31" t="str">
        <f t="shared" si="0"/>
        <v>-</v>
      </c>
    </row>
    <row r="31" spans="1:2" s="18" customFormat="1" ht="20.100000000000001" customHeight="1">
      <c r="A31" s="22"/>
      <c r="B31" s="8"/>
    </row>
    <row r="32" spans="1:2" s="18" customFormat="1" ht="20.100000000000001" customHeight="1">
      <c r="A32" s="40" t="s">
        <v>25</v>
      </c>
      <c r="B32" s="8"/>
    </row>
    <row r="33" spans="1:2" s="18" customFormat="1" ht="20.100000000000001" customHeight="1">
      <c r="A33" s="40" t="s">
        <v>29</v>
      </c>
      <c r="B33" s="17"/>
    </row>
    <row r="34" spans="1:2" s="18" customFormat="1" ht="20.100000000000001" customHeight="1">
      <c r="A34" s="40" t="s">
        <v>28</v>
      </c>
      <c r="B34" s="19"/>
    </row>
    <row r="35" spans="1:2" s="18" customFormat="1" ht="20.100000000000001" customHeight="1">
      <c r="A35" s="41" t="s">
        <v>27</v>
      </c>
      <c r="B35" s="19"/>
    </row>
    <row r="36" spans="1:2" s="18" customFormat="1" ht="20.100000000000001" customHeight="1">
      <c r="A36" s="25"/>
      <c r="B36" s="20"/>
    </row>
    <row r="37" spans="1:2" s="18" customFormat="1" ht="20.100000000000001" customHeight="1">
      <c r="A37" s="26"/>
    </row>
    <row r="38" spans="1:2" s="18" customFormat="1" ht="20.100000000000001" customHeight="1" thickBot="1"/>
    <row r="39" spans="1:2" ht="30" customHeight="1" thickBot="1">
      <c r="A39" s="51" t="str">
        <f>$A$1</f>
        <v>HARMONOGRAM ODBIORU ODPADÓW  2025 - II POŁOWA</v>
      </c>
      <c r="B39" s="52"/>
    </row>
    <row r="40" spans="1:2" ht="30" customHeight="1" thickBot="1">
      <c r="A40" s="47" t="s">
        <v>12</v>
      </c>
      <c r="B40" s="48"/>
    </row>
    <row r="41" spans="1:2" ht="30" customHeight="1" thickBot="1">
      <c r="A41" s="51" t="s">
        <v>13</v>
      </c>
      <c r="B41" s="52"/>
    </row>
    <row r="42" spans="1:2" ht="30" customHeight="1" thickBot="1">
      <c r="A42" s="39"/>
      <c r="B42" s="9" t="s">
        <v>37</v>
      </c>
    </row>
    <row r="43" spans="1:2" ht="30" customHeight="1">
      <c r="A43" s="32" t="s">
        <v>10</v>
      </c>
      <c r="B43" s="27" t="str">
        <f t="shared" ref="B43:B49" si="1">B5</f>
        <v>2     16     30</v>
      </c>
    </row>
    <row r="44" spans="1:2" ht="30" customHeight="1">
      <c r="A44" s="33" t="s">
        <v>5</v>
      </c>
      <c r="B44" s="28">
        <f t="shared" si="1"/>
        <v>18</v>
      </c>
    </row>
    <row r="45" spans="1:2" ht="30" customHeight="1">
      <c r="A45" s="34" t="s">
        <v>4</v>
      </c>
      <c r="B45" s="28" t="str">
        <f t="shared" si="1"/>
        <v>-</v>
      </c>
    </row>
    <row r="46" spans="1:2" ht="30" customHeight="1">
      <c r="A46" s="35" t="s">
        <v>3</v>
      </c>
      <c r="B46" s="28">
        <f t="shared" si="1"/>
        <v>2</v>
      </c>
    </row>
    <row r="47" spans="1:2" ht="30" customHeight="1">
      <c r="A47" s="36" t="s">
        <v>6</v>
      </c>
      <c r="B47" s="30">
        <f t="shared" si="1"/>
        <v>4</v>
      </c>
    </row>
    <row r="48" spans="1:2" ht="30" customHeight="1">
      <c r="A48" s="37" t="s">
        <v>2</v>
      </c>
      <c r="B48" s="28" t="str">
        <f t="shared" si="1"/>
        <v>3    17    31</v>
      </c>
    </row>
    <row r="49" spans="1:2" ht="30" customHeight="1" thickBot="1">
      <c r="A49" s="38" t="s">
        <v>0</v>
      </c>
      <c r="B49" s="31" t="str">
        <f t="shared" si="1"/>
        <v>-</v>
      </c>
    </row>
    <row r="50" spans="1:2" s="18" customFormat="1" ht="20.100000000000001" customHeight="1">
      <c r="A50" s="22"/>
      <c r="B50" s="8"/>
    </row>
    <row r="51" spans="1:2" s="18" customFormat="1" ht="20.100000000000001" customHeight="1">
      <c r="A51" s="40" t="s">
        <v>25</v>
      </c>
      <c r="B51" s="8"/>
    </row>
    <row r="52" spans="1:2" s="18" customFormat="1" ht="20.100000000000001" customHeight="1">
      <c r="A52" s="40" t="s">
        <v>29</v>
      </c>
      <c r="B52" s="17"/>
    </row>
    <row r="53" spans="1:2" s="18" customFormat="1" ht="20.100000000000001" customHeight="1">
      <c r="A53" s="40" t="s">
        <v>28</v>
      </c>
      <c r="B53" s="19"/>
    </row>
    <row r="54" spans="1:2" s="18" customFormat="1" ht="20.100000000000001" customHeight="1">
      <c r="A54" s="41" t="s">
        <v>27</v>
      </c>
      <c r="B54" s="19"/>
    </row>
    <row r="55" spans="1:2" s="18" customFormat="1" ht="20.100000000000001" customHeight="1">
      <c r="A55" s="25"/>
      <c r="B55" s="20"/>
    </row>
    <row r="56" spans="1:2" s="18" customFormat="1" ht="20.100000000000001" customHeight="1">
      <c r="A56" s="26"/>
    </row>
    <row r="57" spans="1:2" s="18" customFormat="1" ht="20.100000000000001" customHeight="1" thickBot="1"/>
    <row r="58" spans="1:2" ht="30" customHeight="1" thickBot="1">
      <c r="A58" s="51" t="str">
        <f>$A$1</f>
        <v>HARMONOGRAM ODBIORU ODPADÓW  2025 - II POŁOWA</v>
      </c>
      <c r="B58" s="52"/>
    </row>
    <row r="59" spans="1:2" ht="30" customHeight="1" thickBot="1">
      <c r="A59" s="47" t="s">
        <v>12</v>
      </c>
      <c r="B59" s="48"/>
    </row>
    <row r="60" spans="1:2" ht="30" customHeight="1" thickBot="1">
      <c r="A60" s="51" t="s">
        <v>13</v>
      </c>
      <c r="B60" s="52"/>
    </row>
    <row r="61" spans="1:2" ht="30" customHeight="1" thickBot="1">
      <c r="A61" s="39"/>
      <c r="B61" s="9" t="s">
        <v>37</v>
      </c>
    </row>
    <row r="62" spans="1:2" ht="30" customHeight="1">
      <c r="A62" s="32" t="s">
        <v>10</v>
      </c>
      <c r="B62" s="27" t="str">
        <f t="shared" ref="B62:B68" si="2">B5</f>
        <v>2     16     30</v>
      </c>
    </row>
    <row r="63" spans="1:2" ht="30" customHeight="1">
      <c r="A63" s="33" t="s">
        <v>5</v>
      </c>
      <c r="B63" s="28">
        <f t="shared" si="2"/>
        <v>18</v>
      </c>
    </row>
    <row r="64" spans="1:2" ht="30" customHeight="1">
      <c r="A64" s="34" t="s">
        <v>4</v>
      </c>
      <c r="B64" s="28" t="str">
        <f t="shared" si="2"/>
        <v>-</v>
      </c>
    </row>
    <row r="65" spans="1:2" ht="30" customHeight="1">
      <c r="A65" s="35" t="s">
        <v>3</v>
      </c>
      <c r="B65" s="28">
        <f t="shared" si="2"/>
        <v>2</v>
      </c>
    </row>
    <row r="66" spans="1:2" ht="30" customHeight="1">
      <c r="A66" s="36" t="s">
        <v>6</v>
      </c>
      <c r="B66" s="30">
        <f t="shared" si="2"/>
        <v>4</v>
      </c>
    </row>
    <row r="67" spans="1:2" ht="30" customHeight="1">
      <c r="A67" s="37" t="s">
        <v>2</v>
      </c>
      <c r="B67" s="28" t="str">
        <f t="shared" si="2"/>
        <v>3    17    31</v>
      </c>
    </row>
    <row r="68" spans="1:2" ht="30" customHeight="1" thickBot="1">
      <c r="A68" s="38" t="s">
        <v>0</v>
      </c>
      <c r="B68" s="31" t="str">
        <f t="shared" si="2"/>
        <v>-</v>
      </c>
    </row>
    <row r="69" spans="1:2" s="18" customFormat="1" ht="20.100000000000001" customHeight="1">
      <c r="A69" s="22"/>
      <c r="B69" s="8"/>
    </row>
    <row r="70" spans="1:2" s="18" customFormat="1" ht="20.100000000000001" customHeight="1">
      <c r="A70" s="40" t="s">
        <v>25</v>
      </c>
      <c r="B70" s="8"/>
    </row>
    <row r="71" spans="1:2" s="18" customFormat="1" ht="20.100000000000001" customHeight="1">
      <c r="A71" s="40" t="s">
        <v>29</v>
      </c>
      <c r="B71" s="17"/>
    </row>
    <row r="72" spans="1:2" s="18" customFormat="1" ht="20.100000000000001" customHeight="1">
      <c r="A72" s="40" t="s">
        <v>28</v>
      </c>
      <c r="B72" s="19"/>
    </row>
    <row r="73" spans="1:2" s="18" customFormat="1" ht="20.100000000000001" customHeight="1">
      <c r="A73" s="41" t="s">
        <v>27</v>
      </c>
      <c r="B73" s="19"/>
    </row>
    <row r="74" spans="1:2" s="18" customFormat="1" ht="20.100000000000001" customHeight="1">
      <c r="A74" s="25"/>
      <c r="B74" s="20"/>
    </row>
    <row r="75" spans="1:2" s="18" customFormat="1" ht="20.100000000000001" customHeight="1">
      <c r="A75" s="26"/>
    </row>
    <row r="76" spans="1:2" s="18" customFormat="1" ht="20.100000000000001" customHeight="1"/>
  </sheetData>
  <mergeCells count="12">
    <mergeCell ref="A40:B40"/>
    <mergeCell ref="A41:B41"/>
    <mergeCell ref="A58:B58"/>
    <mergeCell ref="A59:B59"/>
    <mergeCell ref="A60:B60"/>
    <mergeCell ref="A1:B1"/>
    <mergeCell ref="A2:B2"/>
    <mergeCell ref="A3:B3"/>
    <mergeCell ref="A20:B20"/>
    <mergeCell ref="A21:B21"/>
    <mergeCell ref="A22:B22"/>
    <mergeCell ref="A39:B39"/>
  </mergeCells>
  <phoneticPr fontId="4" type="noConversion"/>
  <pageMargins left="0.11811023622047245" right="0.11811023622047245" top="0.15748031496062992" bottom="0.15748031496062992" header="0" footer="0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76"/>
  <sheetViews>
    <sheetView view="pageBreakPreview" topLeftCell="A8" zoomScale="60" zoomScaleNormal="55" workbookViewId="0">
      <selection activeCell="B9" sqref="B9"/>
    </sheetView>
  </sheetViews>
  <sheetFormatPr defaultRowHeight="15"/>
  <cols>
    <col min="1" max="1" width="79.85546875" customWidth="1"/>
    <col min="2" max="2" width="77.28515625" customWidth="1"/>
  </cols>
  <sheetData>
    <row r="1" spans="1:2" ht="30" customHeight="1" thickBot="1">
      <c r="A1" s="51" t="str">
        <f ca="1">CAŁY!A40</f>
        <v>HARMONOGRAM ODBIORU ODPADÓW  2025 - II POŁOWA</v>
      </c>
      <c r="B1" s="52"/>
    </row>
    <row r="2" spans="1:2" ht="30" customHeight="1" thickBot="1">
      <c r="A2" s="47" t="s">
        <v>12</v>
      </c>
      <c r="B2" s="48"/>
    </row>
    <row r="3" spans="1:2" ht="30" customHeight="1" thickBot="1">
      <c r="A3" s="51" t="s">
        <v>14</v>
      </c>
      <c r="B3" s="52"/>
    </row>
    <row r="4" spans="1:2" ht="30" customHeight="1" thickBot="1">
      <c r="A4" s="39"/>
      <c r="B4" s="9" t="s">
        <v>37</v>
      </c>
    </row>
    <row r="5" spans="1:2" ht="30" customHeight="1">
      <c r="A5" s="32" t="s">
        <v>10</v>
      </c>
      <c r="B5" s="42" t="str">
        <f ca="1">CAŁY!B44</f>
        <v>2     16     30</v>
      </c>
    </row>
    <row r="6" spans="1:2" ht="30" customHeight="1">
      <c r="A6" s="33" t="s">
        <v>5</v>
      </c>
      <c r="B6" s="27">
        <f ca="1">CAŁY!B45</f>
        <v>18</v>
      </c>
    </row>
    <row r="7" spans="1:2" ht="30" customHeight="1">
      <c r="A7" s="34" t="s">
        <v>4</v>
      </c>
      <c r="B7" s="27" t="str">
        <f ca="1">CAŁY!B46</f>
        <v>-</v>
      </c>
    </row>
    <row r="8" spans="1:2" ht="30" customHeight="1">
      <c r="A8" s="35" t="s">
        <v>3</v>
      </c>
      <c r="B8" s="27">
        <f ca="1">CAŁY!B47</f>
        <v>2</v>
      </c>
    </row>
    <row r="9" spans="1:2" ht="30" customHeight="1">
      <c r="A9" s="36" t="s">
        <v>6</v>
      </c>
      <c r="B9" s="27">
        <f ca="1">CAŁY!B48</f>
        <v>4</v>
      </c>
    </row>
    <row r="10" spans="1:2" ht="30" customHeight="1">
      <c r="A10" s="37" t="s">
        <v>2</v>
      </c>
      <c r="B10" s="27" t="str">
        <f ca="1">CAŁY!B49</f>
        <v>3    17    31</v>
      </c>
    </row>
    <row r="11" spans="1:2" ht="30" customHeight="1" thickBot="1">
      <c r="A11" s="38" t="s">
        <v>0</v>
      </c>
      <c r="B11" s="43" t="str">
        <f ca="1">CAŁY!B50</f>
        <v>-</v>
      </c>
    </row>
    <row r="12" spans="1:2" s="18" customFormat="1" ht="20.100000000000001" customHeight="1">
      <c r="A12" s="22"/>
      <c r="B12" s="8"/>
    </row>
    <row r="13" spans="1:2" s="18" customFormat="1" ht="20.100000000000001" customHeight="1">
      <c r="A13" s="40" t="s">
        <v>25</v>
      </c>
      <c r="B13" s="8"/>
    </row>
    <row r="14" spans="1:2" s="18" customFormat="1" ht="20.100000000000001" customHeight="1">
      <c r="A14" s="40" t="s">
        <v>29</v>
      </c>
      <c r="B14" s="17"/>
    </row>
    <row r="15" spans="1:2" s="18" customFormat="1" ht="20.100000000000001" customHeight="1">
      <c r="A15" s="40" t="s">
        <v>28</v>
      </c>
      <c r="B15" s="19"/>
    </row>
    <row r="16" spans="1:2" s="18" customFormat="1" ht="20.100000000000001" customHeight="1">
      <c r="A16" s="41" t="s">
        <v>27</v>
      </c>
      <c r="B16" s="19"/>
    </row>
    <row r="17" spans="1:2" s="18" customFormat="1" ht="20.100000000000001" customHeight="1">
      <c r="A17" s="25"/>
      <c r="B17" s="20"/>
    </row>
    <row r="18" spans="1:2" s="18" customFormat="1" ht="20.100000000000001" customHeight="1">
      <c r="A18" s="26"/>
    </row>
    <row r="19" spans="1:2" s="18" customFormat="1" ht="20.100000000000001" customHeight="1" thickBot="1"/>
    <row r="20" spans="1:2" ht="30" customHeight="1" thickBot="1">
      <c r="A20" s="51" t="str">
        <f>$A$1</f>
        <v>HARMONOGRAM ODBIORU ODPADÓW  2025 - II POŁOWA</v>
      </c>
      <c r="B20" s="52"/>
    </row>
    <row r="21" spans="1:2" ht="30" customHeight="1" thickBot="1">
      <c r="A21" s="47" t="s">
        <v>12</v>
      </c>
      <c r="B21" s="48"/>
    </row>
    <row r="22" spans="1:2" ht="30" customHeight="1" thickBot="1">
      <c r="A22" s="51" t="s">
        <v>14</v>
      </c>
      <c r="B22" s="52"/>
    </row>
    <row r="23" spans="1:2" ht="30" customHeight="1" thickBot="1">
      <c r="A23" s="39"/>
      <c r="B23" s="9" t="s">
        <v>37</v>
      </c>
    </row>
    <row r="24" spans="1:2" ht="30" customHeight="1">
      <c r="A24" s="32" t="s">
        <v>10</v>
      </c>
      <c r="B24" s="27" t="str">
        <f t="shared" ref="B24:B30" si="0">B5</f>
        <v>2     16     30</v>
      </c>
    </row>
    <row r="25" spans="1:2" ht="30" customHeight="1">
      <c r="A25" s="33" t="s">
        <v>5</v>
      </c>
      <c r="B25" s="28">
        <f t="shared" si="0"/>
        <v>18</v>
      </c>
    </row>
    <row r="26" spans="1:2" ht="30" customHeight="1">
      <c r="A26" s="34" t="s">
        <v>4</v>
      </c>
      <c r="B26" s="28" t="str">
        <f t="shared" si="0"/>
        <v>-</v>
      </c>
    </row>
    <row r="27" spans="1:2" ht="30" customHeight="1">
      <c r="A27" s="35" t="s">
        <v>3</v>
      </c>
      <c r="B27" s="28">
        <f t="shared" si="0"/>
        <v>2</v>
      </c>
    </row>
    <row r="28" spans="1:2" ht="30" customHeight="1">
      <c r="A28" s="36" t="s">
        <v>6</v>
      </c>
      <c r="B28" s="30">
        <f t="shared" si="0"/>
        <v>4</v>
      </c>
    </row>
    <row r="29" spans="1:2" ht="30" customHeight="1">
      <c r="A29" s="37" t="s">
        <v>2</v>
      </c>
      <c r="B29" s="28" t="str">
        <f t="shared" si="0"/>
        <v>3    17    31</v>
      </c>
    </row>
    <row r="30" spans="1:2" ht="30" customHeight="1" thickBot="1">
      <c r="A30" s="38" t="s">
        <v>0</v>
      </c>
      <c r="B30" s="31" t="str">
        <f t="shared" si="0"/>
        <v>-</v>
      </c>
    </row>
    <row r="31" spans="1:2" s="18" customFormat="1" ht="20.100000000000001" customHeight="1">
      <c r="A31" s="22"/>
      <c r="B31" s="8"/>
    </row>
    <row r="32" spans="1:2" s="18" customFormat="1" ht="20.100000000000001" customHeight="1">
      <c r="A32" s="40" t="s">
        <v>25</v>
      </c>
      <c r="B32" s="8"/>
    </row>
    <row r="33" spans="1:2" s="18" customFormat="1" ht="20.100000000000001" customHeight="1">
      <c r="A33" s="40" t="s">
        <v>29</v>
      </c>
      <c r="B33" s="17"/>
    </row>
    <row r="34" spans="1:2" s="18" customFormat="1" ht="20.100000000000001" customHeight="1">
      <c r="A34" s="40" t="s">
        <v>28</v>
      </c>
      <c r="B34" s="19"/>
    </row>
    <row r="35" spans="1:2" s="18" customFormat="1" ht="20.100000000000001" customHeight="1">
      <c r="A35" s="41" t="s">
        <v>27</v>
      </c>
      <c r="B35" s="19"/>
    </row>
    <row r="36" spans="1:2" s="18" customFormat="1" ht="20.100000000000001" customHeight="1">
      <c r="A36" s="25"/>
      <c r="B36" s="20"/>
    </row>
    <row r="37" spans="1:2" s="18" customFormat="1" ht="20.100000000000001" customHeight="1">
      <c r="A37" s="26"/>
    </row>
    <row r="38" spans="1:2" s="18" customFormat="1" ht="20.100000000000001" customHeight="1" thickBot="1"/>
    <row r="39" spans="1:2" ht="30" customHeight="1" thickBot="1">
      <c r="A39" s="51" t="str">
        <f>$A$1</f>
        <v>HARMONOGRAM ODBIORU ODPADÓW  2025 - II POŁOWA</v>
      </c>
      <c r="B39" s="52"/>
    </row>
    <row r="40" spans="1:2" ht="30" customHeight="1" thickBot="1">
      <c r="A40" s="47" t="s">
        <v>12</v>
      </c>
      <c r="B40" s="48"/>
    </row>
    <row r="41" spans="1:2" ht="30" customHeight="1" thickBot="1">
      <c r="A41" s="51" t="s">
        <v>14</v>
      </c>
      <c r="B41" s="52"/>
    </row>
    <row r="42" spans="1:2" ht="30" customHeight="1" thickBot="1">
      <c r="A42" s="39"/>
      <c r="B42" s="9" t="s">
        <v>37</v>
      </c>
    </row>
    <row r="43" spans="1:2" ht="30" customHeight="1">
      <c r="A43" s="32" t="s">
        <v>10</v>
      </c>
      <c r="B43" s="27" t="str">
        <f t="shared" ref="B43:B49" si="1">B5</f>
        <v>2     16     30</v>
      </c>
    </row>
    <row r="44" spans="1:2" ht="30" customHeight="1">
      <c r="A44" s="33" t="s">
        <v>5</v>
      </c>
      <c r="B44" s="28">
        <f t="shared" si="1"/>
        <v>18</v>
      </c>
    </row>
    <row r="45" spans="1:2" ht="30" customHeight="1">
      <c r="A45" s="34" t="s">
        <v>4</v>
      </c>
      <c r="B45" s="28" t="str">
        <f t="shared" si="1"/>
        <v>-</v>
      </c>
    </row>
    <row r="46" spans="1:2" ht="30" customHeight="1">
      <c r="A46" s="35" t="s">
        <v>3</v>
      </c>
      <c r="B46" s="28">
        <f t="shared" si="1"/>
        <v>2</v>
      </c>
    </row>
    <row r="47" spans="1:2" ht="30" customHeight="1">
      <c r="A47" s="36" t="s">
        <v>6</v>
      </c>
      <c r="B47" s="30">
        <f t="shared" si="1"/>
        <v>4</v>
      </c>
    </row>
    <row r="48" spans="1:2" ht="30" customHeight="1">
      <c r="A48" s="37" t="s">
        <v>2</v>
      </c>
      <c r="B48" s="28" t="str">
        <f t="shared" si="1"/>
        <v>3    17    31</v>
      </c>
    </row>
    <row r="49" spans="1:2" ht="30" customHeight="1" thickBot="1">
      <c r="A49" s="38" t="s">
        <v>0</v>
      </c>
      <c r="B49" s="31" t="str">
        <f t="shared" si="1"/>
        <v>-</v>
      </c>
    </row>
    <row r="50" spans="1:2" s="18" customFormat="1" ht="20.100000000000001" customHeight="1">
      <c r="A50" s="22"/>
      <c r="B50" s="8"/>
    </row>
    <row r="51" spans="1:2" s="18" customFormat="1" ht="20.100000000000001" customHeight="1">
      <c r="A51" s="40" t="s">
        <v>25</v>
      </c>
      <c r="B51" s="8"/>
    </row>
    <row r="52" spans="1:2" s="18" customFormat="1" ht="20.100000000000001" customHeight="1">
      <c r="A52" s="40" t="s">
        <v>29</v>
      </c>
      <c r="B52" s="17"/>
    </row>
    <row r="53" spans="1:2" s="18" customFormat="1" ht="20.100000000000001" customHeight="1">
      <c r="A53" s="40" t="s">
        <v>28</v>
      </c>
      <c r="B53" s="19"/>
    </row>
    <row r="54" spans="1:2" s="18" customFormat="1" ht="20.100000000000001" customHeight="1">
      <c r="A54" s="41" t="s">
        <v>27</v>
      </c>
      <c r="B54" s="19"/>
    </row>
    <row r="55" spans="1:2" s="18" customFormat="1" ht="20.100000000000001" customHeight="1">
      <c r="A55" s="25"/>
      <c r="B55" s="20"/>
    </row>
    <row r="56" spans="1:2" s="18" customFormat="1" ht="20.100000000000001" customHeight="1">
      <c r="A56" s="26"/>
    </row>
    <row r="57" spans="1:2" s="18" customFormat="1" ht="20.100000000000001" customHeight="1" thickBot="1"/>
    <row r="58" spans="1:2" ht="30" customHeight="1" thickBot="1">
      <c r="A58" s="51" t="str">
        <f>$A$1</f>
        <v>HARMONOGRAM ODBIORU ODPADÓW  2025 - II POŁOWA</v>
      </c>
      <c r="B58" s="52"/>
    </row>
    <row r="59" spans="1:2" ht="30" customHeight="1" thickBot="1">
      <c r="A59" s="47" t="s">
        <v>12</v>
      </c>
      <c r="B59" s="48"/>
    </row>
    <row r="60" spans="1:2" ht="30" customHeight="1" thickBot="1">
      <c r="A60" s="51" t="s">
        <v>14</v>
      </c>
      <c r="B60" s="52"/>
    </row>
    <row r="61" spans="1:2" ht="30" customHeight="1" thickBot="1">
      <c r="A61" s="39"/>
      <c r="B61" s="9" t="s">
        <v>37</v>
      </c>
    </row>
    <row r="62" spans="1:2" ht="30" customHeight="1">
      <c r="A62" s="32" t="s">
        <v>10</v>
      </c>
      <c r="B62" s="27" t="str">
        <f t="shared" ref="B62:B68" si="2">B5</f>
        <v>2     16     30</v>
      </c>
    </row>
    <row r="63" spans="1:2" ht="30" customHeight="1">
      <c r="A63" s="33" t="s">
        <v>5</v>
      </c>
      <c r="B63" s="28">
        <f t="shared" si="2"/>
        <v>18</v>
      </c>
    </row>
    <row r="64" spans="1:2" ht="30" customHeight="1">
      <c r="A64" s="34" t="s">
        <v>4</v>
      </c>
      <c r="B64" s="28" t="str">
        <f t="shared" si="2"/>
        <v>-</v>
      </c>
    </row>
    <row r="65" spans="1:2" ht="30" customHeight="1">
      <c r="A65" s="35" t="s">
        <v>3</v>
      </c>
      <c r="B65" s="28">
        <f t="shared" si="2"/>
        <v>2</v>
      </c>
    </row>
    <row r="66" spans="1:2" ht="30" customHeight="1">
      <c r="A66" s="36" t="s">
        <v>6</v>
      </c>
      <c r="B66" s="30">
        <f t="shared" si="2"/>
        <v>4</v>
      </c>
    </row>
    <row r="67" spans="1:2" ht="30" customHeight="1">
      <c r="A67" s="37" t="s">
        <v>2</v>
      </c>
      <c r="B67" s="28" t="str">
        <f t="shared" si="2"/>
        <v>3    17    31</v>
      </c>
    </row>
    <row r="68" spans="1:2" ht="30" customHeight="1" thickBot="1">
      <c r="A68" s="38" t="s">
        <v>0</v>
      </c>
      <c r="B68" s="31" t="str">
        <f t="shared" si="2"/>
        <v>-</v>
      </c>
    </row>
    <row r="69" spans="1:2" s="18" customFormat="1" ht="20.100000000000001" customHeight="1">
      <c r="A69" s="22"/>
      <c r="B69" s="8"/>
    </row>
    <row r="70" spans="1:2" s="18" customFormat="1" ht="20.100000000000001" customHeight="1">
      <c r="A70" s="40" t="s">
        <v>25</v>
      </c>
      <c r="B70" s="8"/>
    </row>
    <row r="71" spans="1:2" s="18" customFormat="1" ht="20.100000000000001" customHeight="1">
      <c r="A71" s="40" t="s">
        <v>29</v>
      </c>
      <c r="B71" s="17"/>
    </row>
    <row r="72" spans="1:2" s="18" customFormat="1" ht="20.100000000000001" customHeight="1">
      <c r="A72" s="40" t="s">
        <v>28</v>
      </c>
      <c r="B72" s="19"/>
    </row>
    <row r="73" spans="1:2" s="18" customFormat="1" ht="20.100000000000001" customHeight="1">
      <c r="A73" s="41" t="s">
        <v>27</v>
      </c>
      <c r="B73" s="19"/>
    </row>
    <row r="74" spans="1:2" s="18" customFormat="1" ht="20.100000000000001" customHeight="1">
      <c r="A74" s="25"/>
      <c r="B74" s="20"/>
    </row>
    <row r="75" spans="1:2" s="18" customFormat="1" ht="20.100000000000001" customHeight="1">
      <c r="A75" s="26"/>
    </row>
    <row r="76" spans="1:2" s="18" customFormat="1" ht="20.100000000000001" customHeight="1"/>
  </sheetData>
  <mergeCells count="12">
    <mergeCell ref="A60:B60"/>
    <mergeCell ref="A22:B22"/>
    <mergeCell ref="A39:B39"/>
    <mergeCell ref="A40:B40"/>
    <mergeCell ref="A41:B41"/>
    <mergeCell ref="A58:B58"/>
    <mergeCell ref="A21:B21"/>
    <mergeCell ref="A1:B1"/>
    <mergeCell ref="A2:B2"/>
    <mergeCell ref="A3:B3"/>
    <mergeCell ref="A20:B20"/>
    <mergeCell ref="A59:B59"/>
  </mergeCells>
  <phoneticPr fontId="4" type="noConversion"/>
  <pageMargins left="0" right="0" top="0" bottom="0" header="0" footer="0"/>
  <pageSetup paperSize="9" scale="4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B76"/>
  <sheetViews>
    <sheetView view="pageBreakPreview" zoomScale="55" zoomScaleNormal="55" zoomScaleSheetLayoutView="55" workbookViewId="0">
      <selection activeCell="A4" sqref="A4"/>
    </sheetView>
  </sheetViews>
  <sheetFormatPr defaultRowHeight="15"/>
  <cols>
    <col min="1" max="2" width="77.140625" customWidth="1"/>
  </cols>
  <sheetData>
    <row r="1" spans="1:2" ht="30" customHeight="1" thickBot="1">
      <c r="A1" s="51" t="str">
        <f ca="1">CAŁY!A53</f>
        <v>HARMONOGRAM ODBIORU ODPADÓW  2025 - II POŁOWA</v>
      </c>
      <c r="B1" s="52"/>
    </row>
    <row r="2" spans="1:2" ht="30" customHeight="1" thickBot="1">
      <c r="A2" s="47" t="s">
        <v>12</v>
      </c>
      <c r="B2" s="48"/>
    </row>
    <row r="3" spans="1:2" ht="30" customHeight="1" thickBot="1">
      <c r="A3" s="51" t="s">
        <v>9</v>
      </c>
      <c r="B3" s="52"/>
    </row>
    <row r="4" spans="1:2" ht="30" customHeight="1" thickBot="1">
      <c r="A4" s="39"/>
      <c r="B4" s="9" t="s">
        <v>37</v>
      </c>
    </row>
    <row r="5" spans="1:2" ht="30" customHeight="1">
      <c r="A5" s="32" t="s">
        <v>10</v>
      </c>
      <c r="B5" s="42" t="str">
        <f ca="1">CAŁY!B57</f>
        <v>3     17     31</v>
      </c>
    </row>
    <row r="6" spans="1:2" ht="30" customHeight="1">
      <c r="A6" s="33" t="s">
        <v>5</v>
      </c>
      <c r="B6" s="27">
        <f ca="1">CAŁY!B58</f>
        <v>18</v>
      </c>
    </row>
    <row r="7" spans="1:2" ht="30" customHeight="1">
      <c r="A7" s="34" t="s">
        <v>4</v>
      </c>
      <c r="B7" s="27" t="str">
        <f ca="1">CAŁY!B59</f>
        <v>-</v>
      </c>
    </row>
    <row r="8" spans="1:2" ht="30" customHeight="1">
      <c r="A8" s="35" t="s">
        <v>3</v>
      </c>
      <c r="B8" s="27">
        <f ca="1">CAŁY!B60</f>
        <v>2</v>
      </c>
    </row>
    <row r="9" spans="1:2" ht="30" customHeight="1">
      <c r="A9" s="36" t="s">
        <v>6</v>
      </c>
      <c r="B9" s="27">
        <f ca="1">CAŁY!B61</f>
        <v>4</v>
      </c>
    </row>
    <row r="10" spans="1:2" ht="30" customHeight="1">
      <c r="A10" s="37" t="s">
        <v>2</v>
      </c>
      <c r="B10" s="27" t="str">
        <f ca="1">CAŁY!B62</f>
        <v>3    17    31</v>
      </c>
    </row>
    <row r="11" spans="1:2" ht="30" customHeight="1" thickBot="1">
      <c r="A11" s="38" t="s">
        <v>0</v>
      </c>
      <c r="B11" s="43" t="str">
        <f ca="1">CAŁY!B63</f>
        <v>-</v>
      </c>
    </row>
    <row r="12" spans="1:2" s="18" customFormat="1" ht="20.100000000000001" customHeight="1">
      <c r="A12" s="22"/>
      <c r="B12" s="8"/>
    </row>
    <row r="13" spans="1:2" s="18" customFormat="1" ht="20.100000000000001" customHeight="1">
      <c r="A13" s="40" t="s">
        <v>25</v>
      </c>
      <c r="B13" s="8"/>
    </row>
    <row r="14" spans="1:2" s="18" customFormat="1" ht="20.100000000000001" customHeight="1">
      <c r="A14" s="40" t="s">
        <v>29</v>
      </c>
      <c r="B14" s="17"/>
    </row>
    <row r="15" spans="1:2" s="18" customFormat="1" ht="20.100000000000001" customHeight="1">
      <c r="A15" s="40" t="s">
        <v>28</v>
      </c>
      <c r="B15" s="19"/>
    </row>
    <row r="16" spans="1:2" s="18" customFormat="1" ht="20.100000000000001" customHeight="1">
      <c r="A16" s="41" t="s">
        <v>27</v>
      </c>
      <c r="B16" s="19"/>
    </row>
    <row r="17" spans="1:2" s="18" customFormat="1" ht="20.100000000000001" customHeight="1">
      <c r="A17" s="25"/>
      <c r="B17" s="20"/>
    </row>
    <row r="18" spans="1:2" s="18" customFormat="1" ht="20.100000000000001" customHeight="1">
      <c r="A18" s="26"/>
    </row>
    <row r="19" spans="1:2" s="18" customFormat="1" ht="20.100000000000001" customHeight="1" thickBot="1"/>
    <row r="20" spans="1:2" ht="30" customHeight="1" thickBot="1">
      <c r="A20" s="51" t="str">
        <f>$A$1</f>
        <v>HARMONOGRAM ODBIORU ODPADÓW  2025 - II POŁOWA</v>
      </c>
      <c r="B20" s="52"/>
    </row>
    <row r="21" spans="1:2" ht="30" customHeight="1" thickBot="1">
      <c r="A21" s="47" t="s">
        <v>12</v>
      </c>
      <c r="B21" s="48"/>
    </row>
    <row r="22" spans="1:2" ht="30" customHeight="1" thickBot="1">
      <c r="A22" s="51" t="s">
        <v>9</v>
      </c>
      <c r="B22" s="52"/>
    </row>
    <row r="23" spans="1:2" ht="30" customHeight="1" thickBot="1">
      <c r="A23" s="39"/>
      <c r="B23" s="9" t="s">
        <v>37</v>
      </c>
    </row>
    <row r="24" spans="1:2" ht="30" customHeight="1">
      <c r="A24" s="32" t="s">
        <v>10</v>
      </c>
      <c r="B24" s="27" t="str">
        <f t="shared" ref="B24:B30" si="0">B5</f>
        <v>3     17     31</v>
      </c>
    </row>
    <row r="25" spans="1:2" ht="30" customHeight="1">
      <c r="A25" s="33" t="s">
        <v>5</v>
      </c>
      <c r="B25" s="28">
        <f t="shared" si="0"/>
        <v>18</v>
      </c>
    </row>
    <row r="26" spans="1:2" ht="30" customHeight="1">
      <c r="A26" s="34" t="s">
        <v>4</v>
      </c>
      <c r="B26" s="28" t="str">
        <f t="shared" si="0"/>
        <v>-</v>
      </c>
    </row>
    <row r="27" spans="1:2" ht="30" customHeight="1">
      <c r="A27" s="35" t="s">
        <v>3</v>
      </c>
      <c r="B27" s="28">
        <f t="shared" si="0"/>
        <v>2</v>
      </c>
    </row>
    <row r="28" spans="1:2" ht="30" customHeight="1">
      <c r="A28" s="36" t="s">
        <v>6</v>
      </c>
      <c r="B28" s="30">
        <f t="shared" si="0"/>
        <v>4</v>
      </c>
    </row>
    <row r="29" spans="1:2" ht="30" customHeight="1">
      <c r="A29" s="37" t="s">
        <v>2</v>
      </c>
      <c r="B29" s="28" t="str">
        <f t="shared" si="0"/>
        <v>3    17    31</v>
      </c>
    </row>
    <row r="30" spans="1:2" ht="30" customHeight="1" thickBot="1">
      <c r="A30" s="38" t="s">
        <v>0</v>
      </c>
      <c r="B30" s="31" t="str">
        <f t="shared" si="0"/>
        <v>-</v>
      </c>
    </row>
    <row r="31" spans="1:2" s="18" customFormat="1" ht="20.100000000000001" customHeight="1">
      <c r="A31" s="22"/>
      <c r="B31" s="8"/>
    </row>
    <row r="32" spans="1:2" s="18" customFormat="1" ht="20.100000000000001" customHeight="1">
      <c r="A32" s="40" t="s">
        <v>25</v>
      </c>
      <c r="B32" s="8"/>
    </row>
    <row r="33" spans="1:2" s="18" customFormat="1" ht="20.100000000000001" customHeight="1">
      <c r="A33" s="40" t="s">
        <v>29</v>
      </c>
      <c r="B33" s="17"/>
    </row>
    <row r="34" spans="1:2" s="18" customFormat="1" ht="20.100000000000001" customHeight="1">
      <c r="A34" s="40" t="s">
        <v>28</v>
      </c>
      <c r="B34" s="19"/>
    </row>
    <row r="35" spans="1:2" s="18" customFormat="1" ht="20.100000000000001" customHeight="1">
      <c r="A35" s="41" t="s">
        <v>27</v>
      </c>
      <c r="B35" s="19"/>
    </row>
    <row r="36" spans="1:2" s="18" customFormat="1" ht="20.100000000000001" customHeight="1">
      <c r="A36" s="25"/>
      <c r="B36" s="20"/>
    </row>
    <row r="37" spans="1:2" s="18" customFormat="1" ht="20.100000000000001" customHeight="1">
      <c r="A37" s="26"/>
    </row>
    <row r="38" spans="1:2" s="18" customFormat="1" ht="20.100000000000001" customHeight="1" thickBot="1"/>
    <row r="39" spans="1:2" ht="30" customHeight="1" thickBot="1">
      <c r="A39" s="51" t="str">
        <f>$A$1</f>
        <v>HARMONOGRAM ODBIORU ODPADÓW  2025 - II POŁOWA</v>
      </c>
      <c r="B39" s="52"/>
    </row>
    <row r="40" spans="1:2" ht="30" customHeight="1" thickBot="1">
      <c r="A40" s="47" t="s">
        <v>12</v>
      </c>
      <c r="B40" s="48"/>
    </row>
    <row r="41" spans="1:2" ht="30" customHeight="1" thickBot="1">
      <c r="A41" s="51" t="s">
        <v>9</v>
      </c>
      <c r="B41" s="52"/>
    </row>
    <row r="42" spans="1:2" ht="30" customHeight="1" thickBot="1">
      <c r="A42" s="39"/>
      <c r="B42" s="9" t="s">
        <v>37</v>
      </c>
    </row>
    <row r="43" spans="1:2" ht="30" customHeight="1">
      <c r="A43" s="32" t="s">
        <v>10</v>
      </c>
      <c r="B43" s="27" t="str">
        <f t="shared" ref="B43:B49" si="1">B5</f>
        <v>3     17     31</v>
      </c>
    </row>
    <row r="44" spans="1:2" ht="30" customHeight="1">
      <c r="A44" s="33" t="s">
        <v>5</v>
      </c>
      <c r="B44" s="28">
        <f t="shared" si="1"/>
        <v>18</v>
      </c>
    </row>
    <row r="45" spans="1:2" ht="30" customHeight="1">
      <c r="A45" s="34" t="s">
        <v>4</v>
      </c>
      <c r="B45" s="28" t="str">
        <f t="shared" si="1"/>
        <v>-</v>
      </c>
    </row>
    <row r="46" spans="1:2" ht="30" customHeight="1">
      <c r="A46" s="35" t="s">
        <v>3</v>
      </c>
      <c r="B46" s="28">
        <f t="shared" si="1"/>
        <v>2</v>
      </c>
    </row>
    <row r="47" spans="1:2" ht="30" customHeight="1">
      <c r="A47" s="36" t="s">
        <v>6</v>
      </c>
      <c r="B47" s="30">
        <f t="shared" si="1"/>
        <v>4</v>
      </c>
    </row>
    <row r="48" spans="1:2" ht="30" customHeight="1">
      <c r="A48" s="37" t="s">
        <v>2</v>
      </c>
      <c r="B48" s="28" t="str">
        <f t="shared" si="1"/>
        <v>3    17    31</v>
      </c>
    </row>
    <row r="49" spans="1:2" ht="30" customHeight="1" thickBot="1">
      <c r="A49" s="38" t="s">
        <v>0</v>
      </c>
      <c r="B49" s="31" t="str">
        <f t="shared" si="1"/>
        <v>-</v>
      </c>
    </row>
    <row r="50" spans="1:2" s="18" customFormat="1" ht="20.100000000000001" customHeight="1">
      <c r="A50" s="22"/>
      <c r="B50" s="8"/>
    </row>
    <row r="51" spans="1:2" s="18" customFormat="1" ht="20.100000000000001" customHeight="1">
      <c r="A51" s="40" t="s">
        <v>25</v>
      </c>
      <c r="B51" s="8"/>
    </row>
    <row r="52" spans="1:2" s="18" customFormat="1" ht="20.100000000000001" customHeight="1">
      <c r="A52" s="40" t="s">
        <v>29</v>
      </c>
      <c r="B52" s="17"/>
    </row>
    <row r="53" spans="1:2" s="18" customFormat="1" ht="20.100000000000001" customHeight="1">
      <c r="A53" s="40" t="s">
        <v>28</v>
      </c>
      <c r="B53" s="19"/>
    </row>
    <row r="54" spans="1:2" s="18" customFormat="1" ht="20.100000000000001" customHeight="1">
      <c r="A54" s="41" t="s">
        <v>27</v>
      </c>
      <c r="B54" s="19"/>
    </row>
    <row r="55" spans="1:2" s="18" customFormat="1" ht="20.100000000000001" customHeight="1">
      <c r="A55" s="25"/>
      <c r="B55" s="20"/>
    </row>
    <row r="56" spans="1:2" s="18" customFormat="1" ht="20.100000000000001" customHeight="1">
      <c r="A56" s="26"/>
    </row>
    <row r="57" spans="1:2" s="18" customFormat="1" ht="20.100000000000001" customHeight="1" thickBot="1"/>
    <row r="58" spans="1:2" ht="30" customHeight="1" thickBot="1">
      <c r="A58" s="51" t="str">
        <f>$A$1</f>
        <v>HARMONOGRAM ODBIORU ODPADÓW  2025 - II POŁOWA</v>
      </c>
      <c r="B58" s="52"/>
    </row>
    <row r="59" spans="1:2" ht="30" customHeight="1" thickBot="1">
      <c r="A59" s="47" t="s">
        <v>12</v>
      </c>
      <c r="B59" s="48"/>
    </row>
    <row r="60" spans="1:2" ht="30" customHeight="1" thickBot="1">
      <c r="A60" s="51" t="s">
        <v>9</v>
      </c>
      <c r="B60" s="52"/>
    </row>
    <row r="61" spans="1:2" ht="30" customHeight="1" thickBot="1">
      <c r="A61" s="39"/>
      <c r="B61" s="9" t="s">
        <v>37</v>
      </c>
    </row>
    <row r="62" spans="1:2" ht="30" customHeight="1">
      <c r="A62" s="32" t="s">
        <v>10</v>
      </c>
      <c r="B62" s="27" t="str">
        <f t="shared" ref="B62:B68" si="2">B5</f>
        <v>3     17     31</v>
      </c>
    </row>
    <row r="63" spans="1:2" ht="30" customHeight="1">
      <c r="A63" s="33" t="s">
        <v>5</v>
      </c>
      <c r="B63" s="28">
        <f t="shared" si="2"/>
        <v>18</v>
      </c>
    </row>
    <row r="64" spans="1:2" ht="30" customHeight="1">
      <c r="A64" s="34" t="s">
        <v>4</v>
      </c>
      <c r="B64" s="28" t="str">
        <f t="shared" si="2"/>
        <v>-</v>
      </c>
    </row>
    <row r="65" spans="1:2" ht="30" customHeight="1">
      <c r="A65" s="35" t="s">
        <v>3</v>
      </c>
      <c r="B65" s="28">
        <f t="shared" si="2"/>
        <v>2</v>
      </c>
    </row>
    <row r="66" spans="1:2" ht="30" customHeight="1">
      <c r="A66" s="36" t="s">
        <v>6</v>
      </c>
      <c r="B66" s="30">
        <f t="shared" si="2"/>
        <v>4</v>
      </c>
    </row>
    <row r="67" spans="1:2" ht="30" customHeight="1">
      <c r="A67" s="37" t="s">
        <v>2</v>
      </c>
      <c r="B67" s="28" t="str">
        <f t="shared" si="2"/>
        <v>3    17    31</v>
      </c>
    </row>
    <row r="68" spans="1:2" ht="30" customHeight="1" thickBot="1">
      <c r="A68" s="38" t="s">
        <v>0</v>
      </c>
      <c r="B68" s="31" t="str">
        <f t="shared" si="2"/>
        <v>-</v>
      </c>
    </row>
    <row r="69" spans="1:2" s="18" customFormat="1" ht="20.100000000000001" customHeight="1">
      <c r="A69" s="22"/>
      <c r="B69" s="8"/>
    </row>
    <row r="70" spans="1:2" s="18" customFormat="1" ht="20.100000000000001" customHeight="1">
      <c r="A70" s="40" t="s">
        <v>25</v>
      </c>
      <c r="B70" s="8"/>
    </row>
    <row r="71" spans="1:2" s="18" customFormat="1" ht="20.100000000000001" customHeight="1">
      <c r="A71" s="40" t="s">
        <v>29</v>
      </c>
      <c r="B71" s="17"/>
    </row>
    <row r="72" spans="1:2" s="18" customFormat="1" ht="20.100000000000001" customHeight="1">
      <c r="A72" s="40" t="s">
        <v>28</v>
      </c>
      <c r="B72" s="19"/>
    </row>
    <row r="73" spans="1:2" s="18" customFormat="1" ht="20.100000000000001" customHeight="1">
      <c r="A73" s="41" t="s">
        <v>27</v>
      </c>
      <c r="B73" s="19"/>
    </row>
    <row r="74" spans="1:2" s="18" customFormat="1" ht="20.100000000000001" customHeight="1">
      <c r="A74" s="25"/>
      <c r="B74" s="20"/>
    </row>
    <row r="75" spans="1:2" s="18" customFormat="1" ht="20.100000000000001" customHeight="1">
      <c r="A75" s="26"/>
    </row>
    <row r="76" spans="1:2" s="18" customFormat="1" ht="20.100000000000001" customHeight="1"/>
  </sheetData>
  <mergeCells count="12">
    <mergeCell ref="A1:B1"/>
    <mergeCell ref="A2:B2"/>
    <mergeCell ref="A3:B3"/>
    <mergeCell ref="A59:B59"/>
    <mergeCell ref="A60:B60"/>
    <mergeCell ref="A20:B20"/>
    <mergeCell ref="A21:B21"/>
    <mergeCell ref="A22:B22"/>
    <mergeCell ref="A39:B39"/>
    <mergeCell ref="A40:B40"/>
    <mergeCell ref="A41:B41"/>
    <mergeCell ref="A58:B58"/>
  </mergeCells>
  <phoneticPr fontId="4" type="noConversion"/>
  <pageMargins left="0" right="0" top="0" bottom="0" header="0" footer="0"/>
  <pageSetup paperSize="9" scale="4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76"/>
  <sheetViews>
    <sheetView view="pageBreakPreview" zoomScale="60" zoomScaleNormal="55" workbookViewId="0">
      <selection activeCell="A4" sqref="A1:B65536"/>
    </sheetView>
  </sheetViews>
  <sheetFormatPr defaultRowHeight="15"/>
  <cols>
    <col min="1" max="2" width="79.28515625" customWidth="1"/>
  </cols>
  <sheetData>
    <row r="1" spans="1:2" ht="30" customHeight="1" thickBot="1">
      <c r="A1" s="51" t="str">
        <f ca="1">CAŁY!A66</f>
        <v>HARMONOGRAM ODBIORU ODPADÓW  2025 - II POŁOWA</v>
      </c>
      <c r="B1" s="52"/>
    </row>
    <row r="2" spans="1:2" ht="30" customHeight="1" thickBot="1">
      <c r="A2" s="47" t="s">
        <v>12</v>
      </c>
      <c r="B2" s="48"/>
    </row>
    <row r="3" spans="1:2" ht="30" customHeight="1" thickBot="1">
      <c r="A3" s="51" t="s">
        <v>18</v>
      </c>
      <c r="B3" s="52"/>
    </row>
    <row r="4" spans="1:2" ht="30" customHeight="1" thickBot="1">
      <c r="A4" s="39"/>
      <c r="B4" s="9" t="s">
        <v>37</v>
      </c>
    </row>
    <row r="5" spans="1:2" ht="30" customHeight="1">
      <c r="A5" s="32" t="s">
        <v>10</v>
      </c>
      <c r="B5" s="42" t="str">
        <f ca="1">CAŁY!B70</f>
        <v>3     17     31</v>
      </c>
    </row>
    <row r="6" spans="1:2" ht="30" customHeight="1">
      <c r="A6" s="33" t="s">
        <v>5</v>
      </c>
      <c r="B6" s="27">
        <f ca="1">CAŁY!B71</f>
        <v>18</v>
      </c>
    </row>
    <row r="7" spans="1:2" ht="30" customHeight="1">
      <c r="A7" s="34" t="s">
        <v>4</v>
      </c>
      <c r="B7" s="27" t="str">
        <f ca="1">CAŁY!B72</f>
        <v>-</v>
      </c>
    </row>
    <row r="8" spans="1:2" ht="30" customHeight="1">
      <c r="A8" s="35" t="s">
        <v>3</v>
      </c>
      <c r="B8" s="27">
        <f ca="1">CAŁY!B73</f>
        <v>2</v>
      </c>
    </row>
    <row r="9" spans="1:2" ht="30" customHeight="1">
      <c r="A9" s="36" t="s">
        <v>6</v>
      </c>
      <c r="B9" s="27">
        <f ca="1">CAŁY!B74</f>
        <v>4</v>
      </c>
    </row>
    <row r="10" spans="1:2" ht="30" customHeight="1">
      <c r="A10" s="37" t="s">
        <v>2</v>
      </c>
      <c r="B10" s="27" t="str">
        <f ca="1">CAŁY!B75</f>
        <v>3    17    31</v>
      </c>
    </row>
    <row r="11" spans="1:2" ht="30" customHeight="1" thickBot="1">
      <c r="A11" s="38" t="s">
        <v>0</v>
      </c>
      <c r="B11" s="43" t="str">
        <f ca="1">CAŁY!B76</f>
        <v>-</v>
      </c>
    </row>
    <row r="12" spans="1:2" s="18" customFormat="1" ht="20.100000000000001" customHeight="1">
      <c r="A12" s="22"/>
      <c r="B12" s="8"/>
    </row>
    <row r="13" spans="1:2" s="18" customFormat="1" ht="20.100000000000001" customHeight="1">
      <c r="A13" s="40" t="s">
        <v>25</v>
      </c>
      <c r="B13" s="8"/>
    </row>
    <row r="14" spans="1:2" s="18" customFormat="1" ht="20.100000000000001" customHeight="1">
      <c r="A14" s="40" t="s">
        <v>29</v>
      </c>
      <c r="B14" s="17"/>
    </row>
    <row r="15" spans="1:2" s="18" customFormat="1" ht="20.100000000000001" customHeight="1">
      <c r="A15" s="40" t="s">
        <v>28</v>
      </c>
      <c r="B15" s="19"/>
    </row>
    <row r="16" spans="1:2" s="18" customFormat="1" ht="20.100000000000001" customHeight="1">
      <c r="A16" s="41" t="s">
        <v>27</v>
      </c>
      <c r="B16" s="19"/>
    </row>
    <row r="17" spans="1:2" s="18" customFormat="1" ht="20.100000000000001" customHeight="1">
      <c r="A17" s="25"/>
      <c r="B17" s="20"/>
    </row>
    <row r="18" spans="1:2" s="18" customFormat="1" ht="20.100000000000001" customHeight="1">
      <c r="A18" s="26"/>
    </row>
    <row r="19" spans="1:2" s="18" customFormat="1" ht="20.100000000000001" customHeight="1" thickBot="1"/>
    <row r="20" spans="1:2" ht="30" customHeight="1" thickBot="1">
      <c r="A20" s="51" t="str">
        <f>$A$1</f>
        <v>HARMONOGRAM ODBIORU ODPADÓW  2025 - II POŁOWA</v>
      </c>
      <c r="B20" s="52"/>
    </row>
    <row r="21" spans="1:2" ht="30" customHeight="1" thickBot="1">
      <c r="A21" s="47" t="s">
        <v>12</v>
      </c>
      <c r="B21" s="48"/>
    </row>
    <row r="22" spans="1:2" ht="30" customHeight="1" thickBot="1">
      <c r="A22" s="51" t="s">
        <v>18</v>
      </c>
      <c r="B22" s="52"/>
    </row>
    <row r="23" spans="1:2" ht="30" customHeight="1" thickBot="1">
      <c r="A23" s="39"/>
      <c r="B23" s="9" t="s">
        <v>37</v>
      </c>
    </row>
    <row r="24" spans="1:2" ht="30" customHeight="1">
      <c r="A24" s="32" t="s">
        <v>10</v>
      </c>
      <c r="B24" s="27" t="str">
        <f t="shared" ref="B24:B30" si="0">B5</f>
        <v>3     17     31</v>
      </c>
    </row>
    <row r="25" spans="1:2" ht="30" customHeight="1">
      <c r="A25" s="33" t="s">
        <v>5</v>
      </c>
      <c r="B25" s="28">
        <f t="shared" si="0"/>
        <v>18</v>
      </c>
    </row>
    <row r="26" spans="1:2" ht="30" customHeight="1">
      <c r="A26" s="34" t="s">
        <v>4</v>
      </c>
      <c r="B26" s="28" t="str">
        <f t="shared" si="0"/>
        <v>-</v>
      </c>
    </row>
    <row r="27" spans="1:2" ht="30" customHeight="1">
      <c r="A27" s="35" t="s">
        <v>3</v>
      </c>
      <c r="B27" s="28">
        <f t="shared" si="0"/>
        <v>2</v>
      </c>
    </row>
    <row r="28" spans="1:2" ht="30" customHeight="1">
      <c r="A28" s="36" t="s">
        <v>6</v>
      </c>
      <c r="B28" s="30">
        <f t="shared" si="0"/>
        <v>4</v>
      </c>
    </row>
    <row r="29" spans="1:2" ht="30" customHeight="1">
      <c r="A29" s="37" t="s">
        <v>2</v>
      </c>
      <c r="B29" s="28" t="str">
        <f t="shared" si="0"/>
        <v>3    17    31</v>
      </c>
    </row>
    <row r="30" spans="1:2" ht="30" customHeight="1" thickBot="1">
      <c r="A30" s="38" t="s">
        <v>0</v>
      </c>
      <c r="B30" s="31" t="str">
        <f t="shared" si="0"/>
        <v>-</v>
      </c>
    </row>
    <row r="31" spans="1:2" s="18" customFormat="1" ht="20.100000000000001" customHeight="1">
      <c r="A31" s="22"/>
      <c r="B31" s="8"/>
    </row>
    <row r="32" spans="1:2" s="18" customFormat="1" ht="20.100000000000001" customHeight="1">
      <c r="A32" s="40" t="s">
        <v>25</v>
      </c>
      <c r="B32" s="8"/>
    </row>
    <row r="33" spans="1:2" s="18" customFormat="1" ht="20.100000000000001" customHeight="1">
      <c r="A33" s="40" t="s">
        <v>29</v>
      </c>
      <c r="B33" s="17"/>
    </row>
    <row r="34" spans="1:2" s="18" customFormat="1" ht="20.100000000000001" customHeight="1">
      <c r="A34" s="40" t="s">
        <v>28</v>
      </c>
      <c r="B34" s="19"/>
    </row>
    <row r="35" spans="1:2" s="18" customFormat="1" ht="20.100000000000001" customHeight="1">
      <c r="A35" s="41" t="s">
        <v>27</v>
      </c>
      <c r="B35" s="19"/>
    </row>
    <row r="36" spans="1:2" s="18" customFormat="1" ht="20.100000000000001" customHeight="1">
      <c r="A36" s="25"/>
      <c r="B36" s="20"/>
    </row>
    <row r="37" spans="1:2" s="18" customFormat="1" ht="20.100000000000001" customHeight="1">
      <c r="A37" s="26"/>
    </row>
    <row r="38" spans="1:2" s="18" customFormat="1" ht="19.5" customHeight="1" thickBot="1"/>
    <row r="39" spans="1:2" ht="30" customHeight="1" thickBot="1">
      <c r="A39" s="51" t="str">
        <f>$A$1</f>
        <v>HARMONOGRAM ODBIORU ODPADÓW  2025 - II POŁOWA</v>
      </c>
      <c r="B39" s="52"/>
    </row>
    <row r="40" spans="1:2" ht="30" customHeight="1" thickBot="1">
      <c r="A40" s="47" t="s">
        <v>12</v>
      </c>
      <c r="B40" s="48"/>
    </row>
    <row r="41" spans="1:2" ht="30" customHeight="1" thickBot="1">
      <c r="A41" s="51" t="s">
        <v>18</v>
      </c>
      <c r="B41" s="52"/>
    </row>
    <row r="42" spans="1:2" ht="30" customHeight="1" thickBot="1">
      <c r="A42" s="39"/>
      <c r="B42" s="9" t="s">
        <v>37</v>
      </c>
    </row>
    <row r="43" spans="1:2" ht="30" customHeight="1">
      <c r="A43" s="32" t="s">
        <v>10</v>
      </c>
      <c r="B43" s="27" t="str">
        <f t="shared" ref="B43:B49" si="1">B5</f>
        <v>3     17     31</v>
      </c>
    </row>
    <row r="44" spans="1:2" ht="30" customHeight="1">
      <c r="A44" s="33" t="s">
        <v>5</v>
      </c>
      <c r="B44" s="28">
        <f t="shared" si="1"/>
        <v>18</v>
      </c>
    </row>
    <row r="45" spans="1:2" ht="30" customHeight="1">
      <c r="A45" s="34" t="s">
        <v>4</v>
      </c>
      <c r="B45" s="28" t="str">
        <f t="shared" si="1"/>
        <v>-</v>
      </c>
    </row>
    <row r="46" spans="1:2" ht="30" customHeight="1">
      <c r="A46" s="35" t="s">
        <v>3</v>
      </c>
      <c r="B46" s="28">
        <f t="shared" si="1"/>
        <v>2</v>
      </c>
    </row>
    <row r="47" spans="1:2" ht="30" customHeight="1">
      <c r="A47" s="36" t="s">
        <v>6</v>
      </c>
      <c r="B47" s="30">
        <f t="shared" si="1"/>
        <v>4</v>
      </c>
    </row>
    <row r="48" spans="1:2" ht="30" customHeight="1">
      <c r="A48" s="37" t="s">
        <v>2</v>
      </c>
      <c r="B48" s="28" t="str">
        <f t="shared" si="1"/>
        <v>3    17    31</v>
      </c>
    </row>
    <row r="49" spans="1:2" ht="30" customHeight="1" thickBot="1">
      <c r="A49" s="38" t="s">
        <v>0</v>
      </c>
      <c r="B49" s="31" t="str">
        <f t="shared" si="1"/>
        <v>-</v>
      </c>
    </row>
    <row r="50" spans="1:2" s="18" customFormat="1" ht="20.100000000000001" customHeight="1">
      <c r="A50" s="22"/>
      <c r="B50" s="8"/>
    </row>
    <row r="51" spans="1:2" s="18" customFormat="1" ht="20.100000000000001" customHeight="1">
      <c r="A51" s="40" t="s">
        <v>25</v>
      </c>
      <c r="B51" s="8"/>
    </row>
    <row r="52" spans="1:2" s="18" customFormat="1" ht="20.100000000000001" customHeight="1">
      <c r="A52" s="40" t="s">
        <v>29</v>
      </c>
      <c r="B52" s="17"/>
    </row>
    <row r="53" spans="1:2" s="18" customFormat="1" ht="20.100000000000001" customHeight="1">
      <c r="A53" s="40" t="s">
        <v>28</v>
      </c>
      <c r="B53" s="19"/>
    </row>
    <row r="54" spans="1:2" s="18" customFormat="1" ht="20.100000000000001" customHeight="1">
      <c r="A54" s="41" t="s">
        <v>27</v>
      </c>
      <c r="B54" s="19"/>
    </row>
    <row r="55" spans="1:2" s="18" customFormat="1" ht="20.100000000000001" customHeight="1">
      <c r="A55" s="25"/>
      <c r="B55" s="20"/>
    </row>
    <row r="56" spans="1:2" s="18" customFormat="1" ht="20.100000000000001" customHeight="1">
      <c r="A56" s="26"/>
    </row>
    <row r="57" spans="1:2" s="18" customFormat="1" ht="20.100000000000001" customHeight="1" thickBot="1"/>
    <row r="58" spans="1:2" ht="30" customHeight="1" thickBot="1">
      <c r="A58" s="51" t="str">
        <f>$A$1</f>
        <v>HARMONOGRAM ODBIORU ODPADÓW  2025 - II POŁOWA</v>
      </c>
      <c r="B58" s="52"/>
    </row>
    <row r="59" spans="1:2" ht="30" customHeight="1" thickBot="1">
      <c r="A59" s="47" t="s">
        <v>12</v>
      </c>
      <c r="B59" s="48"/>
    </row>
    <row r="60" spans="1:2" ht="30" customHeight="1" thickBot="1">
      <c r="A60" s="51" t="s">
        <v>18</v>
      </c>
      <c r="B60" s="52"/>
    </row>
    <row r="61" spans="1:2" ht="30" customHeight="1" thickBot="1">
      <c r="A61" s="39"/>
      <c r="B61" s="9" t="s">
        <v>37</v>
      </c>
    </row>
    <row r="62" spans="1:2" ht="30" customHeight="1">
      <c r="A62" s="32" t="s">
        <v>10</v>
      </c>
      <c r="B62" s="27" t="str">
        <f t="shared" ref="B62:B68" si="2">B5</f>
        <v>3     17     31</v>
      </c>
    </row>
    <row r="63" spans="1:2" ht="30" customHeight="1">
      <c r="A63" s="33" t="s">
        <v>5</v>
      </c>
      <c r="B63" s="28">
        <f t="shared" si="2"/>
        <v>18</v>
      </c>
    </row>
    <row r="64" spans="1:2" ht="30" customHeight="1">
      <c r="A64" s="34" t="s">
        <v>4</v>
      </c>
      <c r="B64" s="28" t="str">
        <f t="shared" si="2"/>
        <v>-</v>
      </c>
    </row>
    <row r="65" spans="1:2" ht="30" customHeight="1">
      <c r="A65" s="35" t="s">
        <v>3</v>
      </c>
      <c r="B65" s="28">
        <f t="shared" si="2"/>
        <v>2</v>
      </c>
    </row>
    <row r="66" spans="1:2" ht="30" customHeight="1">
      <c r="A66" s="36" t="s">
        <v>6</v>
      </c>
      <c r="B66" s="30">
        <f t="shared" si="2"/>
        <v>4</v>
      </c>
    </row>
    <row r="67" spans="1:2" ht="30" customHeight="1">
      <c r="A67" s="37" t="s">
        <v>2</v>
      </c>
      <c r="B67" s="28" t="str">
        <f t="shared" si="2"/>
        <v>3    17    31</v>
      </c>
    </row>
    <row r="68" spans="1:2" ht="30" customHeight="1" thickBot="1">
      <c r="A68" s="38" t="s">
        <v>0</v>
      </c>
      <c r="B68" s="31" t="str">
        <f t="shared" si="2"/>
        <v>-</v>
      </c>
    </row>
    <row r="69" spans="1:2" s="18" customFormat="1" ht="20.100000000000001" customHeight="1">
      <c r="A69" s="22"/>
      <c r="B69" s="8"/>
    </row>
    <row r="70" spans="1:2" s="18" customFormat="1" ht="20.100000000000001" customHeight="1">
      <c r="A70" s="40" t="s">
        <v>25</v>
      </c>
      <c r="B70" s="8"/>
    </row>
    <row r="71" spans="1:2" s="18" customFormat="1" ht="20.100000000000001" customHeight="1">
      <c r="A71" s="40" t="s">
        <v>29</v>
      </c>
      <c r="B71" s="17"/>
    </row>
    <row r="72" spans="1:2" s="18" customFormat="1" ht="20.100000000000001" customHeight="1">
      <c r="A72" s="40" t="s">
        <v>28</v>
      </c>
      <c r="B72" s="19"/>
    </row>
    <row r="73" spans="1:2" s="18" customFormat="1" ht="20.100000000000001" customHeight="1">
      <c r="A73" s="41" t="s">
        <v>27</v>
      </c>
      <c r="B73" s="19"/>
    </row>
    <row r="74" spans="1:2" s="18" customFormat="1" ht="20.100000000000001" customHeight="1">
      <c r="A74" s="25"/>
      <c r="B74" s="20"/>
    </row>
    <row r="75" spans="1:2" s="18" customFormat="1" ht="20.100000000000001" customHeight="1">
      <c r="A75" s="26"/>
    </row>
    <row r="76" spans="1:2" s="18" customFormat="1" ht="20.100000000000001" customHeight="1"/>
  </sheetData>
  <mergeCells count="12">
    <mergeCell ref="A60:B60"/>
    <mergeCell ref="A22:B22"/>
    <mergeCell ref="A39:B39"/>
    <mergeCell ref="A40:B40"/>
    <mergeCell ref="A41:B41"/>
    <mergeCell ref="A58:B58"/>
    <mergeCell ref="A21:B21"/>
    <mergeCell ref="A1:B1"/>
    <mergeCell ref="A2:B2"/>
    <mergeCell ref="A3:B3"/>
    <mergeCell ref="A20:B20"/>
    <mergeCell ref="A59:B59"/>
  </mergeCells>
  <phoneticPr fontId="4" type="noConversion"/>
  <pageMargins left="0" right="0" top="0" bottom="0" header="0" footer="0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B76"/>
  <sheetViews>
    <sheetView view="pageBreakPreview" zoomScale="60" zoomScaleNormal="55" workbookViewId="0">
      <selection activeCell="K15" sqref="K15"/>
    </sheetView>
  </sheetViews>
  <sheetFormatPr defaultRowHeight="15"/>
  <cols>
    <col min="1" max="2" width="72.28515625" customWidth="1"/>
  </cols>
  <sheetData>
    <row r="1" spans="1:2" ht="30" customHeight="1" thickBot="1">
      <c r="A1" s="51" t="str">
        <f ca="1">CAŁY!A79</f>
        <v>HARMONOGRAM ODBIORU ODPADÓW  2025 - II POŁOWA</v>
      </c>
      <c r="B1" s="52"/>
    </row>
    <row r="2" spans="1:2" ht="30" customHeight="1" thickBot="1">
      <c r="A2" s="47" t="s">
        <v>12</v>
      </c>
      <c r="B2" s="48"/>
    </row>
    <row r="3" spans="1:2" ht="30" customHeight="1" thickBot="1">
      <c r="A3" s="53" t="s">
        <v>7</v>
      </c>
      <c r="B3" s="54"/>
    </row>
    <row r="4" spans="1:2" ht="30" customHeight="1" thickBot="1">
      <c r="A4" s="39"/>
      <c r="B4" s="9" t="s">
        <v>37</v>
      </c>
    </row>
    <row r="5" spans="1:2" ht="30" customHeight="1">
      <c r="A5" s="32" t="s">
        <v>10</v>
      </c>
      <c r="B5" s="42" t="str">
        <f ca="1">CAŁY!B83</f>
        <v>2     16     30</v>
      </c>
    </row>
    <row r="6" spans="1:2" ht="30" customHeight="1">
      <c r="A6" s="33" t="s">
        <v>5</v>
      </c>
      <c r="B6" s="27">
        <f ca="1">CAŁY!B84</f>
        <v>4</v>
      </c>
    </row>
    <row r="7" spans="1:2" ht="30" customHeight="1">
      <c r="A7" s="34" t="s">
        <v>4</v>
      </c>
      <c r="B7" s="27" t="str">
        <f ca="1">CAŁY!B85</f>
        <v>-</v>
      </c>
    </row>
    <row r="8" spans="1:2" ht="30" customHeight="1">
      <c r="A8" s="35" t="s">
        <v>3</v>
      </c>
      <c r="B8" s="27">
        <f ca="1">CAŁY!B86</f>
        <v>29</v>
      </c>
    </row>
    <row r="9" spans="1:2" ht="30" customHeight="1">
      <c r="A9" s="36" t="s">
        <v>6</v>
      </c>
      <c r="B9" s="27">
        <f ca="1">CAŁY!B87</f>
        <v>4</v>
      </c>
    </row>
    <row r="10" spans="1:2" ht="30" customHeight="1">
      <c r="A10" s="37" t="s">
        <v>2</v>
      </c>
      <c r="B10" s="27" t="str">
        <f ca="1">CAŁY!B88</f>
        <v>3    17    31</v>
      </c>
    </row>
    <row r="11" spans="1:2" ht="30" customHeight="1" thickBot="1">
      <c r="A11" s="38" t="s">
        <v>0</v>
      </c>
      <c r="B11" s="43" t="str">
        <f ca="1">CAŁY!B89</f>
        <v>-</v>
      </c>
    </row>
    <row r="12" spans="1:2" s="18" customFormat="1" ht="20.100000000000001" customHeight="1">
      <c r="A12" s="22"/>
      <c r="B12" s="8"/>
    </row>
    <row r="13" spans="1:2" s="18" customFormat="1" ht="20.100000000000001" customHeight="1">
      <c r="A13" s="25" t="s">
        <v>25</v>
      </c>
      <c r="B13" s="8"/>
    </row>
    <row r="14" spans="1:2" s="18" customFormat="1" ht="20.100000000000001" customHeight="1">
      <c r="A14" s="25" t="s">
        <v>1</v>
      </c>
      <c r="B14" s="17"/>
    </row>
    <row r="15" spans="1:2" s="18" customFormat="1" ht="20.100000000000001" customHeight="1">
      <c r="A15" s="25" t="s">
        <v>28</v>
      </c>
      <c r="B15" s="19"/>
    </row>
    <row r="16" spans="1:2" s="18" customFormat="1" ht="20.100000000000001" customHeight="1">
      <c r="A16" s="26" t="s">
        <v>27</v>
      </c>
      <c r="B16" s="19"/>
    </row>
    <row r="17" spans="1:2" s="18" customFormat="1" ht="20.100000000000001" customHeight="1">
      <c r="A17" s="25"/>
      <c r="B17" s="20"/>
    </row>
    <row r="18" spans="1:2" s="18" customFormat="1" ht="20.100000000000001" customHeight="1">
      <c r="A18" s="26"/>
    </row>
    <row r="19" spans="1:2" s="18" customFormat="1" ht="20.100000000000001" customHeight="1" thickBot="1"/>
    <row r="20" spans="1:2" ht="30" customHeight="1" thickBot="1">
      <c r="A20" s="51" t="str">
        <f>$A$1</f>
        <v>HARMONOGRAM ODBIORU ODPADÓW  2025 - II POŁOWA</v>
      </c>
      <c r="B20" s="52"/>
    </row>
    <row r="21" spans="1:2" ht="30" customHeight="1" thickBot="1">
      <c r="A21" s="47" t="s">
        <v>12</v>
      </c>
      <c r="B21" s="48"/>
    </row>
    <row r="22" spans="1:2" ht="30" customHeight="1" thickBot="1">
      <c r="A22" s="51" t="s">
        <v>7</v>
      </c>
      <c r="B22" s="52"/>
    </row>
    <row r="23" spans="1:2" ht="30" customHeight="1" thickBot="1">
      <c r="A23" s="39"/>
      <c r="B23" s="9" t="s">
        <v>37</v>
      </c>
    </row>
    <row r="24" spans="1:2" ht="30" customHeight="1">
      <c r="A24" s="32" t="s">
        <v>10</v>
      </c>
      <c r="B24" s="27" t="str">
        <f t="shared" ref="B24:B30" si="0">B5</f>
        <v>2     16     30</v>
      </c>
    </row>
    <row r="25" spans="1:2" ht="30" customHeight="1">
      <c r="A25" s="33" t="s">
        <v>5</v>
      </c>
      <c r="B25" s="28">
        <f t="shared" si="0"/>
        <v>4</v>
      </c>
    </row>
    <row r="26" spans="1:2" ht="30" customHeight="1">
      <c r="A26" s="34" t="s">
        <v>4</v>
      </c>
      <c r="B26" s="29" t="str">
        <f t="shared" si="0"/>
        <v>-</v>
      </c>
    </row>
    <row r="27" spans="1:2" ht="30" customHeight="1">
      <c r="A27" s="35" t="s">
        <v>3</v>
      </c>
      <c r="B27" s="29">
        <f t="shared" si="0"/>
        <v>29</v>
      </c>
    </row>
    <row r="28" spans="1:2" ht="30" customHeight="1">
      <c r="A28" s="36" t="s">
        <v>6</v>
      </c>
      <c r="B28" s="30">
        <f t="shared" si="0"/>
        <v>4</v>
      </c>
    </row>
    <row r="29" spans="1:2" ht="30" customHeight="1">
      <c r="A29" s="37" t="s">
        <v>2</v>
      </c>
      <c r="B29" s="28" t="str">
        <f t="shared" si="0"/>
        <v>3    17    31</v>
      </c>
    </row>
    <row r="30" spans="1:2" ht="30" customHeight="1" thickBot="1">
      <c r="A30" s="38" t="s">
        <v>0</v>
      </c>
      <c r="B30" s="31" t="str">
        <f t="shared" si="0"/>
        <v>-</v>
      </c>
    </row>
    <row r="31" spans="1:2" s="18" customFormat="1" ht="20.100000000000001" customHeight="1">
      <c r="A31" s="22"/>
      <c r="B31" s="8"/>
    </row>
    <row r="32" spans="1:2" s="18" customFormat="1" ht="20.100000000000001" customHeight="1">
      <c r="A32" s="25" t="s">
        <v>25</v>
      </c>
      <c r="B32" s="8"/>
    </row>
    <row r="33" spans="1:2" s="18" customFormat="1" ht="20.100000000000001" customHeight="1">
      <c r="A33" s="25" t="s">
        <v>1</v>
      </c>
      <c r="B33" s="17"/>
    </row>
    <row r="34" spans="1:2" s="18" customFormat="1" ht="20.100000000000001" customHeight="1">
      <c r="A34" s="25" t="s">
        <v>28</v>
      </c>
      <c r="B34" s="19"/>
    </row>
    <row r="35" spans="1:2" s="18" customFormat="1" ht="20.100000000000001" customHeight="1">
      <c r="A35" s="26" t="s">
        <v>27</v>
      </c>
      <c r="B35" s="19"/>
    </row>
    <row r="36" spans="1:2" s="18" customFormat="1" ht="20.100000000000001" customHeight="1">
      <c r="A36" s="25"/>
      <c r="B36" s="20"/>
    </row>
    <row r="37" spans="1:2" s="18" customFormat="1" ht="20.100000000000001" customHeight="1">
      <c r="A37" s="26"/>
    </row>
    <row r="38" spans="1:2" s="18" customFormat="1" ht="20.100000000000001" customHeight="1" thickBot="1"/>
    <row r="39" spans="1:2" ht="30" customHeight="1" thickBot="1">
      <c r="A39" s="51" t="str">
        <f>$A$1</f>
        <v>HARMONOGRAM ODBIORU ODPADÓW  2025 - II POŁOWA</v>
      </c>
      <c r="B39" s="52"/>
    </row>
    <row r="40" spans="1:2" ht="30" customHeight="1" thickBot="1">
      <c r="A40" s="47" t="s">
        <v>12</v>
      </c>
      <c r="B40" s="48"/>
    </row>
    <row r="41" spans="1:2" ht="30" customHeight="1" thickBot="1">
      <c r="A41" s="53" t="s">
        <v>7</v>
      </c>
      <c r="B41" s="54"/>
    </row>
    <row r="42" spans="1:2" ht="30" customHeight="1" thickBot="1">
      <c r="A42" s="39"/>
      <c r="B42" s="9" t="s">
        <v>37</v>
      </c>
    </row>
    <row r="43" spans="1:2" ht="30" customHeight="1">
      <c r="A43" s="32" t="s">
        <v>10</v>
      </c>
      <c r="B43" s="27" t="str">
        <f t="shared" ref="B43:B49" si="1">B5</f>
        <v>2     16     30</v>
      </c>
    </row>
    <row r="44" spans="1:2" ht="30" customHeight="1">
      <c r="A44" s="33" t="s">
        <v>5</v>
      </c>
      <c r="B44" s="28">
        <f t="shared" si="1"/>
        <v>4</v>
      </c>
    </row>
    <row r="45" spans="1:2" ht="30" customHeight="1">
      <c r="A45" s="34" t="s">
        <v>4</v>
      </c>
      <c r="B45" s="29" t="str">
        <f t="shared" si="1"/>
        <v>-</v>
      </c>
    </row>
    <row r="46" spans="1:2" ht="30" customHeight="1">
      <c r="A46" s="35" t="s">
        <v>3</v>
      </c>
      <c r="B46" s="29">
        <f t="shared" si="1"/>
        <v>29</v>
      </c>
    </row>
    <row r="47" spans="1:2" ht="30" customHeight="1">
      <c r="A47" s="36" t="s">
        <v>6</v>
      </c>
      <c r="B47" s="30">
        <f t="shared" si="1"/>
        <v>4</v>
      </c>
    </row>
    <row r="48" spans="1:2" ht="30" customHeight="1">
      <c r="A48" s="37" t="s">
        <v>2</v>
      </c>
      <c r="B48" s="28" t="str">
        <f t="shared" si="1"/>
        <v>3    17    31</v>
      </c>
    </row>
    <row r="49" spans="1:2" ht="30" customHeight="1" thickBot="1">
      <c r="A49" s="38" t="s">
        <v>0</v>
      </c>
      <c r="B49" s="31" t="str">
        <f t="shared" si="1"/>
        <v>-</v>
      </c>
    </row>
    <row r="50" spans="1:2" s="18" customFormat="1" ht="20.100000000000001" customHeight="1">
      <c r="A50" s="22"/>
      <c r="B50" s="8"/>
    </row>
    <row r="51" spans="1:2" s="18" customFormat="1" ht="20.100000000000001" customHeight="1">
      <c r="A51" s="25" t="s">
        <v>25</v>
      </c>
      <c r="B51" s="8"/>
    </row>
    <row r="52" spans="1:2" s="18" customFormat="1" ht="20.100000000000001" customHeight="1">
      <c r="A52" s="25" t="s">
        <v>1</v>
      </c>
      <c r="B52" s="17"/>
    </row>
    <row r="53" spans="1:2" s="18" customFormat="1" ht="20.100000000000001" customHeight="1">
      <c r="A53" s="25" t="s">
        <v>28</v>
      </c>
      <c r="B53" s="19"/>
    </row>
    <row r="54" spans="1:2" s="18" customFormat="1" ht="20.100000000000001" customHeight="1">
      <c r="A54" s="26" t="s">
        <v>27</v>
      </c>
      <c r="B54" s="19"/>
    </row>
    <row r="55" spans="1:2" s="18" customFormat="1" ht="20.100000000000001" customHeight="1">
      <c r="A55" s="25"/>
      <c r="B55" s="20"/>
    </row>
    <row r="56" spans="1:2" s="18" customFormat="1" ht="20.100000000000001" customHeight="1">
      <c r="A56" s="26"/>
    </row>
    <row r="57" spans="1:2" s="18" customFormat="1" ht="20.100000000000001" customHeight="1" thickBot="1"/>
    <row r="58" spans="1:2" ht="30" customHeight="1" thickBot="1">
      <c r="A58" s="51" t="str">
        <f>$A$1</f>
        <v>HARMONOGRAM ODBIORU ODPADÓW  2025 - II POŁOWA</v>
      </c>
      <c r="B58" s="52"/>
    </row>
    <row r="59" spans="1:2" ht="30" customHeight="1" thickBot="1">
      <c r="A59" s="47" t="s">
        <v>12</v>
      </c>
      <c r="B59" s="48"/>
    </row>
    <row r="60" spans="1:2" ht="30" customHeight="1" thickBot="1">
      <c r="A60" s="53" t="s">
        <v>7</v>
      </c>
      <c r="B60" s="54"/>
    </row>
    <row r="61" spans="1:2" ht="30" customHeight="1" thickBot="1">
      <c r="A61" s="39"/>
      <c r="B61" s="9" t="s">
        <v>37</v>
      </c>
    </row>
    <row r="62" spans="1:2" ht="30" customHeight="1">
      <c r="A62" s="32" t="s">
        <v>10</v>
      </c>
      <c r="B62" s="27" t="str">
        <f t="shared" ref="B62:B68" si="2">B5</f>
        <v>2     16     30</v>
      </c>
    </row>
    <row r="63" spans="1:2" ht="30" customHeight="1">
      <c r="A63" s="33" t="s">
        <v>5</v>
      </c>
      <c r="B63" s="28">
        <f t="shared" si="2"/>
        <v>4</v>
      </c>
    </row>
    <row r="64" spans="1:2" ht="30" customHeight="1">
      <c r="A64" s="34" t="s">
        <v>4</v>
      </c>
      <c r="B64" s="29" t="str">
        <f t="shared" si="2"/>
        <v>-</v>
      </c>
    </row>
    <row r="65" spans="1:2" ht="30" customHeight="1">
      <c r="A65" s="35" t="s">
        <v>3</v>
      </c>
      <c r="B65" s="29">
        <f t="shared" si="2"/>
        <v>29</v>
      </c>
    </row>
    <row r="66" spans="1:2" ht="30" customHeight="1">
      <c r="A66" s="36" t="s">
        <v>6</v>
      </c>
      <c r="B66" s="30">
        <f t="shared" si="2"/>
        <v>4</v>
      </c>
    </row>
    <row r="67" spans="1:2" ht="30" customHeight="1">
      <c r="A67" s="37" t="s">
        <v>2</v>
      </c>
      <c r="B67" s="28" t="str">
        <f t="shared" si="2"/>
        <v>3    17    31</v>
      </c>
    </row>
    <row r="68" spans="1:2" ht="30" customHeight="1" thickBot="1">
      <c r="A68" s="38" t="s">
        <v>0</v>
      </c>
      <c r="B68" s="31" t="str">
        <f t="shared" si="2"/>
        <v>-</v>
      </c>
    </row>
    <row r="69" spans="1:2" s="18" customFormat="1" ht="20.100000000000001" customHeight="1">
      <c r="A69" s="22"/>
      <c r="B69" s="8"/>
    </row>
    <row r="70" spans="1:2" s="18" customFormat="1" ht="20.100000000000001" customHeight="1">
      <c r="A70" s="25" t="s">
        <v>25</v>
      </c>
      <c r="B70" s="8"/>
    </row>
    <row r="71" spans="1:2" s="18" customFormat="1" ht="20.100000000000001" customHeight="1">
      <c r="A71" s="25" t="s">
        <v>1</v>
      </c>
      <c r="B71" s="17"/>
    </row>
    <row r="72" spans="1:2" s="18" customFormat="1" ht="20.100000000000001" customHeight="1">
      <c r="A72" s="25" t="s">
        <v>28</v>
      </c>
      <c r="B72" s="19"/>
    </row>
    <row r="73" spans="1:2" s="18" customFormat="1" ht="20.100000000000001" customHeight="1">
      <c r="A73" s="26" t="s">
        <v>27</v>
      </c>
      <c r="B73" s="19"/>
    </row>
    <row r="74" spans="1:2" s="18" customFormat="1" ht="20.100000000000001" customHeight="1">
      <c r="A74" s="25"/>
      <c r="B74" s="20"/>
    </row>
    <row r="75" spans="1:2" s="18" customFormat="1" ht="20.100000000000001" customHeight="1">
      <c r="A75" s="26"/>
    </row>
    <row r="76" spans="1:2" s="18" customFormat="1" ht="20.100000000000001" customHeight="1"/>
  </sheetData>
  <mergeCells count="12">
    <mergeCell ref="A60:B60"/>
    <mergeCell ref="A22:B22"/>
    <mergeCell ref="A39:B39"/>
    <mergeCell ref="A40:B40"/>
    <mergeCell ref="A41:B41"/>
    <mergeCell ref="A58:B58"/>
    <mergeCell ref="A21:B21"/>
    <mergeCell ref="A1:B1"/>
    <mergeCell ref="A2:B2"/>
    <mergeCell ref="A3:B3"/>
    <mergeCell ref="A20:B20"/>
    <mergeCell ref="A59:B59"/>
  </mergeCells>
  <phoneticPr fontId="4" type="noConversion"/>
  <pageMargins left="0" right="0" top="0" bottom="0" header="0" footer="0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3</vt:i4>
      </vt:variant>
    </vt:vector>
  </HeadingPairs>
  <TitlesOfParts>
    <vt:vector size="17" baseType="lpstr">
      <vt:lpstr>CAŁY</vt:lpstr>
      <vt:lpstr>WSPÓLNOTY MIESZKANIOWE</vt:lpstr>
      <vt:lpstr>Lubieszów</vt:lpstr>
      <vt:lpstr>Solarnia</vt:lpstr>
      <vt:lpstr>Brzeźce</vt:lpstr>
      <vt:lpstr>Stare Koźle</vt:lpstr>
      <vt:lpstr>Bierawa</vt:lpstr>
      <vt:lpstr>Grabówka</vt:lpstr>
      <vt:lpstr>Dziergowice</vt:lpstr>
      <vt:lpstr>Goszyce</vt:lpstr>
      <vt:lpstr>Kotlarnia</vt:lpstr>
      <vt:lpstr>Korzonek</vt:lpstr>
      <vt:lpstr>Ortowice</vt:lpstr>
      <vt:lpstr>Stara Kuźnia</vt:lpstr>
      <vt:lpstr>Bierawa!Obszar_wydruku</vt:lpstr>
      <vt:lpstr>Brzeźce!Obszar_wydruku</vt:lpstr>
      <vt:lpstr>Grabówka!Obszar_wydruku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2025-11-27T06:08:46Z</cp:lastPrinted>
  <dcterms:created xsi:type="dcterms:W3CDTF">2006-09-16T00:00:00Z</dcterms:created>
  <dcterms:modified xsi:type="dcterms:W3CDTF">2025-11-27T08:49:51Z</dcterms:modified>
</cp:coreProperties>
</file>